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<sst xmlns="http://schemas.openxmlformats.org/spreadsheetml/2006/main" count="91">
  <si>
    <t>太极大药房2017.2.26-3.25日门店金牌品种提成表</t>
  </si>
  <si>
    <t>ID</t>
  </si>
  <si>
    <t>门店</t>
  </si>
  <si>
    <t>营业员提成</t>
  </si>
  <si>
    <t>促销提成</t>
  </si>
  <si>
    <t>合计</t>
  </si>
  <si>
    <t>崇州中心店</t>
  </si>
  <si>
    <t>怀远店</t>
  </si>
  <si>
    <t>三江店</t>
  </si>
  <si>
    <t>旗舰店</t>
  </si>
  <si>
    <t>红星店</t>
  </si>
  <si>
    <t>西部店</t>
  </si>
  <si>
    <t>温江店</t>
  </si>
  <si>
    <t>浆洗街店</t>
  </si>
  <si>
    <t>沙河源店</t>
  </si>
  <si>
    <t>邛崃中心店</t>
  </si>
  <si>
    <t>光华店</t>
  </si>
  <si>
    <t>清江东路2店</t>
  </si>
  <si>
    <t>人民中路店</t>
  </si>
  <si>
    <t>都江堰店</t>
  </si>
  <si>
    <t>双林路店</t>
  </si>
  <si>
    <t>清江东路店</t>
  </si>
  <si>
    <t>枣子巷店</t>
  </si>
  <si>
    <t>崇州金带街店</t>
  </si>
  <si>
    <t>光华村街店</t>
  </si>
  <si>
    <t>新津万兴路店</t>
  </si>
  <si>
    <t>通盈街店</t>
  </si>
  <si>
    <t>土龙路店</t>
  </si>
  <si>
    <t>新津五津店</t>
  </si>
  <si>
    <t>新乐中街店</t>
  </si>
  <si>
    <t>金丝街店</t>
  </si>
  <si>
    <t>新园大道店</t>
  </si>
  <si>
    <t>天久北巷店</t>
  </si>
  <si>
    <t>大邑子龙街店</t>
  </si>
  <si>
    <t>青羊北东街店</t>
  </si>
  <si>
    <t>新津邓双店</t>
  </si>
  <si>
    <t>龙潭西路店</t>
  </si>
  <si>
    <t>府城大道店</t>
  </si>
  <si>
    <t>杉板桥南一路店</t>
  </si>
  <si>
    <t>顺和街店</t>
  </si>
  <si>
    <t>崔家店路店</t>
  </si>
  <si>
    <t>榕声店</t>
  </si>
  <si>
    <t>大邑东壕沟店</t>
  </si>
  <si>
    <t>浣花滨河路店</t>
  </si>
  <si>
    <t>民丰大道西路店</t>
  </si>
  <si>
    <t>双流锦华路店</t>
  </si>
  <si>
    <t>成华区二环路北四段</t>
  </si>
  <si>
    <t>青羊区十二桥</t>
  </si>
  <si>
    <t>郫县郫筒镇科化一路</t>
  </si>
  <si>
    <t>成华区华油路</t>
  </si>
  <si>
    <t>羊子山西路</t>
  </si>
  <si>
    <t>高新中和柳荫街药店</t>
  </si>
  <si>
    <t>都江堰景中店</t>
  </si>
  <si>
    <t>大邑县安仁镇千禧街药店</t>
  </si>
  <si>
    <t xml:space="preserve">四川太极成华区新怡路店
</t>
  </si>
  <si>
    <t>邛崃市临邛镇长安街</t>
  </si>
  <si>
    <t>成华区万科路药店</t>
  </si>
  <si>
    <t>都江堰奎光路中段药店</t>
  </si>
  <si>
    <t>锦江区水杉街药店</t>
  </si>
  <si>
    <t>都江堰幸福镇翔凤路</t>
  </si>
  <si>
    <t>四川太极成华区华康路药店</t>
  </si>
  <si>
    <t>都江堰蒲阳镇问道路</t>
  </si>
  <si>
    <t>新都区马超东路</t>
  </si>
  <si>
    <t>都江堰聚源镇药店</t>
  </si>
  <si>
    <t>成华区华泰路药店</t>
  </si>
  <si>
    <t>大邑县晋原镇通达东路</t>
  </si>
  <si>
    <t>邛崃市临邛镇洪川小区药店</t>
  </si>
  <si>
    <t>金牛区交大路第三药店</t>
  </si>
  <si>
    <t>大邑县新场文昌街药店</t>
  </si>
  <si>
    <t>大邑县沙渠镇方圆路药店</t>
  </si>
  <si>
    <t>龙泉驿区东街药店</t>
  </si>
  <si>
    <t>温江区柳城街道同兴东路</t>
  </si>
  <si>
    <t>大邑县晋原镇内蒙古大道</t>
  </si>
  <si>
    <t>锦江区观音桥药店</t>
  </si>
  <si>
    <t>锦江区柳翠路药店</t>
  </si>
  <si>
    <t>高新区大源北街药店</t>
  </si>
  <si>
    <t>邛崃市羊安镇永康大道药店</t>
  </si>
  <si>
    <t>金牛区交大路黄苑东街药店</t>
  </si>
  <si>
    <t>新都区新繁镇繁江北路药店</t>
  </si>
  <si>
    <t>双流三强西路店</t>
  </si>
  <si>
    <t>都江堰市蒲阳路药店</t>
  </si>
  <si>
    <t>万宇路</t>
  </si>
  <si>
    <t>庆云南街</t>
  </si>
  <si>
    <t>科华店</t>
  </si>
  <si>
    <t>金沙</t>
  </si>
  <si>
    <t>大邑桃源店</t>
  </si>
  <si>
    <t>郫县一环路东南段药店</t>
  </si>
  <si>
    <t>大邑东街店</t>
  </si>
  <si>
    <t>太极大药房合计</t>
  </si>
  <si>
    <t>制表人：</t>
  </si>
  <si>
    <t>备注：本表中营业员提成在工资中发放，此次仅发放促销提成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</si>
</sst>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name val="楷体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4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16" fillId="26" borderId="8" applyNumberFormat="0" applyAlignment="0" applyProtection="0">
      <alignment vertical="center"/>
    </xf>
    <xf numFmtId="0" fontId="5" fillId="8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/>
    <xf numFmtId="176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38376;&#24215;&#25552;&#25104;\2017&#24180;&#38376;&#24215;&#25552;&#25104;\3&#26376;&#25552;&#25104;&#26126;&#32454;\2017&#24180;3&#26376;&#37329;&#29260;&#21697;&#31181;&#38144;&#21806;&#25968;&#25454;&#24635;&#324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表"/>
      <sheetName val="政策明细表"/>
      <sheetName val="任务明细表"/>
    </sheetNames>
    <sheetDataSet>
      <sheetData sheetId="0"/>
      <sheetData sheetId="1"/>
      <sheetData sheetId="2">
        <row r="1">
          <cell r="F1" t="str">
            <v>藏药系列</v>
          </cell>
        </row>
        <row r="1">
          <cell r="P1" t="str">
            <v>感冒药系列</v>
          </cell>
        </row>
        <row r="1">
          <cell r="AH1" t="str">
            <v>补肾系列</v>
          </cell>
        </row>
        <row r="1">
          <cell r="AV1" t="str">
            <v>天胶</v>
          </cell>
        </row>
        <row r="1">
          <cell r="BK1" t="str">
            <v>大保健品系列（康麦斯、汤臣倍健、百合康、金奥力、天美健）</v>
          </cell>
        </row>
        <row r="1">
          <cell r="BU1" t="str">
            <v>藿香</v>
          </cell>
        </row>
        <row r="1">
          <cell r="CI1" t="str">
            <v>西洋参</v>
          </cell>
        </row>
        <row r="1">
          <cell r="CS1" t="str">
            <v>合计</v>
          </cell>
        </row>
        <row r="1">
          <cell r="CU1" t="str">
            <v>合计</v>
          </cell>
        </row>
        <row r="2">
          <cell r="B2" t="str">
            <v>门店ID</v>
          </cell>
          <cell r="C2" t="str">
            <v>门店名称</v>
          </cell>
          <cell r="D2" t="str">
            <v>片区</v>
          </cell>
          <cell r="E2" t="str">
            <v>实际营业天数</v>
          </cell>
          <cell r="F2" t="str">
            <v>挑战1 </v>
          </cell>
          <cell r="G2" t="str">
            <v>挑战2</v>
          </cell>
          <cell r="H2" t="str">
            <v>挑战3</v>
          </cell>
          <cell r="I2" t="str">
            <v>挑战等级</v>
          </cell>
          <cell r="J2" t="str">
            <v>挑战金额</v>
          </cell>
          <cell r="K2" t="str">
            <v>实际销售</v>
          </cell>
          <cell r="L2" t="str">
            <v>任务完成率</v>
          </cell>
          <cell r="M2" t="str">
            <v>基础任务差异</v>
          </cell>
          <cell r="N2" t="str">
            <v>奖励</v>
          </cell>
          <cell r="O2" t="str">
            <v>处罚</v>
          </cell>
          <cell r="P2" t="str">
            <v>挑战1 </v>
          </cell>
          <cell r="Q2" t="str">
            <v>挑战2</v>
          </cell>
          <cell r="R2" t="str">
            <v>挑战3</v>
          </cell>
          <cell r="S2" t="str">
            <v>挑战等级</v>
          </cell>
          <cell r="T2" t="str">
            <v>感冒清热</v>
          </cell>
          <cell r="U2" t="str">
            <v>奥肯能</v>
          </cell>
          <cell r="V2" t="str">
            <v>连花</v>
          </cell>
          <cell r="W2" t="str">
            <v>金蒿</v>
          </cell>
          <cell r="X2" t="str">
            <v>挑战数量</v>
          </cell>
          <cell r="Y2" t="str">
            <v>销售数量</v>
          </cell>
          <cell r="Z2" t="str">
            <v>挑战任务差异</v>
          </cell>
          <cell r="AA2" t="str">
            <v>基础任务差异</v>
          </cell>
          <cell r="AB2" t="str">
            <v>奖励金额</v>
          </cell>
          <cell r="AC2" t="str">
            <v>处罚金额</v>
          </cell>
          <cell r="AD2" t="str">
            <v>序号</v>
          </cell>
          <cell r="AE2" t="str">
            <v>门店ID</v>
          </cell>
          <cell r="AF2" t="str">
            <v>门店名称</v>
          </cell>
          <cell r="AG2" t="str">
            <v>片区</v>
          </cell>
          <cell r="AH2" t="str">
            <v>挑战1</v>
          </cell>
          <cell r="AI2" t="str">
            <v>挑战2</v>
          </cell>
          <cell r="AJ2" t="str">
            <v>挑战3</v>
          </cell>
          <cell r="AK2" t="str">
            <v>挑战等级</v>
          </cell>
          <cell r="AL2" t="str">
            <v>挑战金额</v>
          </cell>
          <cell r="AM2" t="str">
            <v>六味</v>
          </cell>
          <cell r="AN2" t="str">
            <v>五子</v>
          </cell>
          <cell r="AO2" t="str">
            <v>蚕蛾</v>
          </cell>
          <cell r="AP2" t="str">
            <v>补肾</v>
          </cell>
          <cell r="AQ2" t="str">
            <v>合计金额</v>
          </cell>
          <cell r="AR2" t="str">
            <v>挑战任务差异</v>
          </cell>
          <cell r="AS2" t="str">
            <v>基础任务差异</v>
          </cell>
          <cell r="AT2" t="str">
            <v>奖励</v>
          </cell>
          <cell r="AU2" t="str">
            <v>处罚</v>
          </cell>
          <cell r="AV2" t="str">
            <v>挑战1</v>
          </cell>
          <cell r="AW2" t="str">
            <v>挑战2</v>
          </cell>
          <cell r="AX2" t="str">
            <v>挑战3</v>
          </cell>
          <cell r="AY2" t="str">
            <v>挑战等级</v>
          </cell>
          <cell r="AZ2" t="str">
            <v>挑战数量</v>
          </cell>
          <cell r="BA2" t="str">
            <v>销售数量</v>
          </cell>
          <cell r="BB2" t="str">
            <v>实际销售</v>
          </cell>
          <cell r="BC2" t="str">
            <v>挑战任务差异</v>
          </cell>
          <cell r="BD2" t="str">
            <v>基础任务差异</v>
          </cell>
          <cell r="BE2" t="str">
            <v>奖励</v>
          </cell>
          <cell r="BF2" t="str">
            <v>处罚</v>
          </cell>
          <cell r="BG2" t="str">
            <v>序号</v>
          </cell>
          <cell r="BH2" t="str">
            <v>门店ID</v>
          </cell>
          <cell r="BI2" t="str">
            <v>门店名称</v>
          </cell>
          <cell r="BJ2" t="str">
            <v>片区</v>
          </cell>
          <cell r="BK2" t="str">
            <v>挑战1 </v>
          </cell>
          <cell r="BL2" t="str">
            <v>挑战2</v>
          </cell>
          <cell r="BM2" t="str">
            <v>挑战3</v>
          </cell>
          <cell r="BN2" t="str">
            <v>挑战等级</v>
          </cell>
          <cell r="BO2" t="str">
            <v>挑战金额</v>
          </cell>
          <cell r="BP2" t="str">
            <v>实际销售</v>
          </cell>
          <cell r="BQ2" t="str">
            <v>挑战任务差异</v>
          </cell>
          <cell r="BR2" t="str">
            <v>基础任务差异</v>
          </cell>
          <cell r="BS2" t="str">
            <v>奖励</v>
          </cell>
          <cell r="BT2" t="str">
            <v>处罚</v>
          </cell>
          <cell r="BU2" t="str">
            <v>挑战1 </v>
          </cell>
          <cell r="BV2" t="str">
            <v>挑战2</v>
          </cell>
          <cell r="BW2" t="str">
            <v>挑战3</v>
          </cell>
          <cell r="BX2" t="str">
            <v>挑战等级</v>
          </cell>
          <cell r="BY2" t="str">
            <v>挑战金额</v>
          </cell>
          <cell r="BZ2" t="str">
            <v>实际销售</v>
          </cell>
          <cell r="CA2" t="str">
            <v>挑战任务差异</v>
          </cell>
          <cell r="CB2" t="str">
            <v>基础任务差异</v>
          </cell>
          <cell r="CC2" t="str">
            <v>奖励金额</v>
          </cell>
          <cell r="CD2" t="str">
            <v>处罚金额</v>
          </cell>
          <cell r="CE2" t="str">
            <v>序号</v>
          </cell>
          <cell r="CF2" t="str">
            <v>门店ID</v>
          </cell>
          <cell r="CG2" t="str">
            <v>门店名称</v>
          </cell>
          <cell r="CH2" t="str">
            <v>片区</v>
          </cell>
          <cell r="CI2" t="str">
            <v>挑战1 </v>
          </cell>
          <cell r="CJ2" t="str">
            <v>挑战2</v>
          </cell>
          <cell r="CK2" t="str">
            <v>挑战3</v>
          </cell>
          <cell r="CL2" t="str">
            <v>挑战等级</v>
          </cell>
          <cell r="CM2" t="str">
            <v>挑战金额</v>
          </cell>
          <cell r="CN2" t="str">
            <v>实际销售</v>
          </cell>
          <cell r="CO2" t="str">
            <v>挑战任务差异</v>
          </cell>
          <cell r="CP2" t="str">
            <v>基础任务差异</v>
          </cell>
          <cell r="CQ2" t="str">
            <v>奖励</v>
          </cell>
          <cell r="CR2" t="str">
            <v>处罚</v>
          </cell>
          <cell r="CS2" t="str">
            <v>奖励合计</v>
          </cell>
          <cell r="CT2" t="str">
            <v>处罚合计</v>
          </cell>
          <cell r="CU2" t="str">
            <v>奖励合计</v>
          </cell>
        </row>
        <row r="3">
          <cell r="B3">
            <v>732</v>
          </cell>
          <cell r="C3" t="str">
            <v>邛崃羊安店</v>
          </cell>
          <cell r="D3" t="str">
            <v>城郊1片</v>
          </cell>
          <cell r="E3">
            <v>28</v>
          </cell>
          <cell r="F3">
            <v>972</v>
          </cell>
          <cell r="G3">
            <v>1050</v>
          </cell>
          <cell r="H3">
            <v>1128</v>
          </cell>
          <cell r="I3">
            <v>1</v>
          </cell>
          <cell r="J3">
            <v>972</v>
          </cell>
          <cell r="K3">
            <v>1340.5</v>
          </cell>
          <cell r="L3">
            <v>1.37911522633745</v>
          </cell>
          <cell r="M3">
            <v>368.5</v>
          </cell>
          <cell r="N3">
            <v>201.075</v>
          </cell>
        </row>
        <row r="3">
          <cell r="P3">
            <v>38</v>
          </cell>
          <cell r="Q3">
            <v>42</v>
          </cell>
          <cell r="R3">
            <v>46</v>
          </cell>
          <cell r="S3">
            <v>3</v>
          </cell>
          <cell r="T3">
            <v>24</v>
          </cell>
          <cell r="U3">
            <v>7</v>
          </cell>
          <cell r="V3">
            <v>36</v>
          </cell>
          <cell r="W3">
            <v>3</v>
          </cell>
          <cell r="X3">
            <v>46</v>
          </cell>
          <cell r="Y3">
            <v>70</v>
          </cell>
          <cell r="Z3">
            <v>24</v>
          </cell>
          <cell r="AA3">
            <v>32</v>
          </cell>
          <cell r="AB3">
            <v>249.5</v>
          </cell>
        </row>
        <row r="3">
          <cell r="AD3">
            <v>1</v>
          </cell>
          <cell r="AE3">
            <v>732</v>
          </cell>
          <cell r="AF3" t="str">
            <v>邛崃羊安店</v>
          </cell>
          <cell r="AG3" t="str">
            <v>城郊1片</v>
          </cell>
          <cell r="AH3">
            <v>1537</v>
          </cell>
          <cell r="AI3">
            <v>1691</v>
          </cell>
          <cell r="AJ3">
            <v>1844</v>
          </cell>
          <cell r="AK3">
            <v>3</v>
          </cell>
          <cell r="AL3">
            <v>1844</v>
          </cell>
          <cell r="AM3">
            <v>24</v>
          </cell>
          <cell r="AN3">
            <v>7</v>
          </cell>
          <cell r="AO3">
            <v>3</v>
          </cell>
          <cell r="AP3">
            <v>21</v>
          </cell>
          <cell r="AQ3">
            <v>3392</v>
          </cell>
          <cell r="AR3">
            <v>1548</v>
          </cell>
          <cell r="AS3">
            <v>1855</v>
          </cell>
          <cell r="AT3">
            <v>414</v>
          </cell>
        </row>
        <row r="3">
          <cell r="AV3">
            <v>2</v>
          </cell>
          <cell r="AW3">
            <v>3</v>
          </cell>
          <cell r="AX3">
            <v>4</v>
          </cell>
          <cell r="AY3">
            <v>1</v>
          </cell>
          <cell r="AZ3">
            <v>2</v>
          </cell>
          <cell r="BA3">
            <v>3</v>
          </cell>
          <cell r="BB3">
            <v>3</v>
          </cell>
          <cell r="BC3">
            <v>1</v>
          </cell>
          <cell r="BD3">
            <v>1</v>
          </cell>
          <cell r="BE3">
            <v>165</v>
          </cell>
        </row>
        <row r="3">
          <cell r="BG3">
            <v>1</v>
          </cell>
          <cell r="BH3">
            <v>732</v>
          </cell>
          <cell r="BI3" t="str">
            <v>邛崃羊安店</v>
          </cell>
          <cell r="BJ3" t="str">
            <v>城郊1片</v>
          </cell>
          <cell r="BK3">
            <v>3276</v>
          </cell>
          <cell r="BL3">
            <v>3604</v>
          </cell>
          <cell r="BM3">
            <v>3931</v>
          </cell>
          <cell r="BN3">
            <v>1</v>
          </cell>
          <cell r="BO3">
            <v>3604</v>
          </cell>
          <cell r="BP3">
            <v>5678</v>
          </cell>
          <cell r="BQ3">
            <v>2074</v>
          </cell>
          <cell r="BR3">
            <v>2402</v>
          </cell>
          <cell r="BS3">
            <v>567.8</v>
          </cell>
        </row>
        <row r="3">
          <cell r="BU3">
            <v>1284</v>
          </cell>
          <cell r="BV3">
            <v>1412</v>
          </cell>
          <cell r="BW3">
            <v>1541</v>
          </cell>
          <cell r="BX3">
            <v>1</v>
          </cell>
          <cell r="BY3">
            <v>1284</v>
          </cell>
          <cell r="BZ3">
            <v>520.89</v>
          </cell>
          <cell r="CA3">
            <v>-763.11</v>
          </cell>
          <cell r="CB3">
            <v>-763.11</v>
          </cell>
        </row>
        <row r="3">
          <cell r="CD3">
            <v>22.8933</v>
          </cell>
          <cell r="CE3">
            <v>1</v>
          </cell>
          <cell r="CF3">
            <v>732</v>
          </cell>
          <cell r="CG3" t="str">
            <v>邛崃羊安店</v>
          </cell>
          <cell r="CH3" t="str">
            <v>城郊1片</v>
          </cell>
          <cell r="CI3">
            <v>115</v>
          </cell>
          <cell r="CJ3">
            <v>127</v>
          </cell>
          <cell r="CK3">
            <v>138</v>
          </cell>
          <cell r="CL3">
            <v>3</v>
          </cell>
          <cell r="CM3">
            <v>138</v>
          </cell>
          <cell r="CN3">
            <v>125</v>
          </cell>
          <cell r="CO3">
            <v>-13</v>
          </cell>
          <cell r="CP3">
            <v>10</v>
          </cell>
        </row>
        <row r="3">
          <cell r="CS3">
            <v>1597.375</v>
          </cell>
          <cell r="CT3">
            <v>22.8933</v>
          </cell>
          <cell r="CU3">
            <v>1597.4</v>
          </cell>
        </row>
        <row r="4">
          <cell r="B4">
            <v>549</v>
          </cell>
          <cell r="C4" t="str">
            <v>大邑东壕店</v>
          </cell>
          <cell r="D4" t="str">
            <v>城郊1片</v>
          </cell>
          <cell r="E4">
            <v>28</v>
          </cell>
          <cell r="F4">
            <v>1321</v>
          </cell>
          <cell r="G4">
            <v>1427</v>
          </cell>
          <cell r="H4">
            <v>1532</v>
          </cell>
          <cell r="I4">
            <v>1</v>
          </cell>
          <cell r="J4">
            <v>1321</v>
          </cell>
          <cell r="K4">
            <v>225</v>
          </cell>
          <cell r="L4">
            <v>0.170325510976533</v>
          </cell>
          <cell r="M4">
            <v>-1096</v>
          </cell>
          <cell r="N4">
            <v>33.75</v>
          </cell>
          <cell r="O4">
            <v>54.8</v>
          </cell>
          <cell r="P4">
            <v>25</v>
          </cell>
          <cell r="Q4">
            <v>28</v>
          </cell>
          <cell r="R4">
            <v>30</v>
          </cell>
          <cell r="S4">
            <v>1</v>
          </cell>
          <cell r="T4">
            <v>6</v>
          </cell>
          <cell r="U4">
            <v>1</v>
          </cell>
          <cell r="V4">
            <v>10</v>
          </cell>
        </row>
        <row r="4">
          <cell r="X4">
            <v>25</v>
          </cell>
          <cell r="Y4">
            <v>17</v>
          </cell>
          <cell r="Z4">
            <v>-8</v>
          </cell>
          <cell r="AA4">
            <v>-8</v>
          </cell>
        </row>
        <row r="4">
          <cell r="AC4">
            <v>12</v>
          </cell>
          <cell r="AD4">
            <v>2</v>
          </cell>
          <cell r="AE4">
            <v>549</v>
          </cell>
          <cell r="AF4" t="str">
            <v>大邑东壕店</v>
          </cell>
          <cell r="AG4" t="str">
            <v>城郊1片</v>
          </cell>
          <cell r="AH4">
            <v>1370</v>
          </cell>
          <cell r="AI4">
            <v>1507</v>
          </cell>
          <cell r="AJ4">
            <v>1644</v>
          </cell>
          <cell r="AK4">
            <v>1</v>
          </cell>
          <cell r="AL4">
            <v>1370</v>
          </cell>
          <cell r="AM4">
            <v>6</v>
          </cell>
          <cell r="AN4">
            <v>7</v>
          </cell>
          <cell r="AO4">
            <v>3</v>
          </cell>
          <cell r="AP4">
            <v>14</v>
          </cell>
          <cell r="AQ4">
            <v>1879</v>
          </cell>
          <cell r="AR4">
            <v>509</v>
          </cell>
          <cell r="AS4">
            <v>509</v>
          </cell>
          <cell r="AT4">
            <v>122</v>
          </cell>
        </row>
        <row r="4">
          <cell r="AV4">
            <v>3</v>
          </cell>
          <cell r="AW4">
            <v>4</v>
          </cell>
          <cell r="AX4">
            <v>5</v>
          </cell>
          <cell r="AY4">
            <v>1</v>
          </cell>
          <cell r="AZ4">
            <v>3</v>
          </cell>
          <cell r="BA4">
            <v>2</v>
          </cell>
          <cell r="BB4">
            <v>2</v>
          </cell>
          <cell r="BC4">
            <v>-1</v>
          </cell>
          <cell r="BD4">
            <v>-1</v>
          </cell>
          <cell r="BE4">
            <v>80</v>
          </cell>
          <cell r="BF4">
            <v>20</v>
          </cell>
          <cell r="BG4">
            <v>2</v>
          </cell>
          <cell r="BH4">
            <v>549</v>
          </cell>
          <cell r="BI4" t="str">
            <v>大邑东壕店</v>
          </cell>
          <cell r="BJ4" t="str">
            <v>城郊1片</v>
          </cell>
          <cell r="BK4">
            <v>4003</v>
          </cell>
          <cell r="BL4">
            <v>4403</v>
          </cell>
          <cell r="BM4">
            <v>4804</v>
          </cell>
          <cell r="BN4">
            <v>2</v>
          </cell>
          <cell r="BO4">
            <v>4003</v>
          </cell>
          <cell r="BP4">
            <v>4366.42</v>
          </cell>
          <cell r="BQ4">
            <v>363.42</v>
          </cell>
          <cell r="BR4">
            <v>363.42</v>
          </cell>
          <cell r="BS4">
            <v>523.9704</v>
          </cell>
        </row>
        <row r="4">
          <cell r="BU4">
            <v>720</v>
          </cell>
          <cell r="BV4">
            <v>792</v>
          </cell>
          <cell r="BW4">
            <v>864</v>
          </cell>
          <cell r="BX4">
            <v>1</v>
          </cell>
          <cell r="BY4">
            <v>720</v>
          </cell>
          <cell r="BZ4">
            <v>388.32</v>
          </cell>
          <cell r="CA4">
            <v>-331.68</v>
          </cell>
          <cell r="CB4">
            <v>-331.68</v>
          </cell>
        </row>
        <row r="4">
          <cell r="CD4">
            <v>9.9504</v>
          </cell>
          <cell r="CE4">
            <v>2</v>
          </cell>
          <cell r="CF4">
            <v>549</v>
          </cell>
          <cell r="CG4" t="str">
            <v>大邑东壕店</v>
          </cell>
          <cell r="CH4" t="str">
            <v>城郊1片</v>
          </cell>
          <cell r="CI4">
            <v>363</v>
          </cell>
          <cell r="CJ4">
            <v>399</v>
          </cell>
          <cell r="CK4">
            <v>436</v>
          </cell>
          <cell r="CL4">
            <v>1</v>
          </cell>
          <cell r="CM4">
            <v>363</v>
          </cell>
          <cell r="CN4">
            <v>380.93</v>
          </cell>
          <cell r="CO4">
            <v>17.93</v>
          </cell>
          <cell r="CP4">
            <v>17.93</v>
          </cell>
          <cell r="CQ4">
            <v>15.2372</v>
          </cell>
        </row>
        <row r="4">
          <cell r="CS4">
            <v>774.9576</v>
          </cell>
          <cell r="CT4">
            <v>96.7504</v>
          </cell>
          <cell r="CU4">
            <v>775</v>
          </cell>
        </row>
        <row r="5">
          <cell r="B5">
            <v>594</v>
          </cell>
          <cell r="C5" t="str">
            <v>大邑安仁店</v>
          </cell>
          <cell r="D5" t="str">
            <v>城郊1片</v>
          </cell>
          <cell r="E5">
            <v>28</v>
          </cell>
          <cell r="F5">
            <v>1730</v>
          </cell>
          <cell r="G5">
            <v>1868</v>
          </cell>
          <cell r="H5">
            <v>2007</v>
          </cell>
          <cell r="I5">
            <v>1</v>
          </cell>
          <cell r="J5">
            <v>1730</v>
          </cell>
          <cell r="K5">
            <v>1378.34</v>
          </cell>
          <cell r="L5">
            <v>0.796728323699422</v>
          </cell>
          <cell r="M5">
            <v>-351.66</v>
          </cell>
          <cell r="N5">
            <v>206.751</v>
          </cell>
          <cell r="O5">
            <v>17.583</v>
          </cell>
          <cell r="P5">
            <v>55</v>
          </cell>
          <cell r="Q5">
            <v>61</v>
          </cell>
          <cell r="R5">
            <v>66</v>
          </cell>
          <cell r="S5">
            <v>1</v>
          </cell>
          <cell r="T5">
            <v>16</v>
          </cell>
          <cell r="U5">
            <v>4</v>
          </cell>
          <cell r="V5">
            <v>13</v>
          </cell>
          <cell r="W5">
            <v>3</v>
          </cell>
          <cell r="X5">
            <v>55</v>
          </cell>
          <cell r="Y5">
            <v>36</v>
          </cell>
          <cell r="Z5">
            <v>-19</v>
          </cell>
          <cell r="AA5">
            <v>-19</v>
          </cell>
        </row>
        <row r="5">
          <cell r="AC5">
            <v>28.5</v>
          </cell>
          <cell r="AD5">
            <v>3</v>
          </cell>
          <cell r="AE5">
            <v>594</v>
          </cell>
          <cell r="AF5" t="str">
            <v>大邑安仁店</v>
          </cell>
          <cell r="AG5" t="str">
            <v>城郊1片</v>
          </cell>
          <cell r="AH5">
            <v>2703</v>
          </cell>
          <cell r="AI5">
            <v>2973</v>
          </cell>
          <cell r="AJ5">
            <v>3244</v>
          </cell>
          <cell r="AK5">
            <v>1</v>
          </cell>
          <cell r="AL5">
            <v>2703</v>
          </cell>
          <cell r="AM5">
            <v>3</v>
          </cell>
          <cell r="AN5">
            <v>1</v>
          </cell>
          <cell r="AO5">
            <v>2</v>
          </cell>
          <cell r="AP5">
            <v>22</v>
          </cell>
          <cell r="AQ5">
            <v>2287.5</v>
          </cell>
          <cell r="AR5">
            <v>-415.5</v>
          </cell>
          <cell r="AS5">
            <v>-415.5</v>
          </cell>
        </row>
        <row r="5">
          <cell r="AU5">
            <v>20.775</v>
          </cell>
          <cell r="AV5">
            <v>2</v>
          </cell>
          <cell r="AW5">
            <v>3</v>
          </cell>
          <cell r="AX5">
            <v>4</v>
          </cell>
          <cell r="AY5">
            <v>1</v>
          </cell>
          <cell r="AZ5">
            <v>2</v>
          </cell>
          <cell r="BA5">
            <v>1</v>
          </cell>
          <cell r="BB5">
            <v>1</v>
          </cell>
          <cell r="BC5">
            <v>-1</v>
          </cell>
          <cell r="BD5">
            <v>-1</v>
          </cell>
          <cell r="BE5">
            <v>40</v>
          </cell>
          <cell r="BF5">
            <v>20</v>
          </cell>
          <cell r="BG5">
            <v>3</v>
          </cell>
          <cell r="BH5">
            <v>594</v>
          </cell>
          <cell r="BI5" t="str">
            <v>大邑安仁店</v>
          </cell>
          <cell r="BJ5" t="str">
            <v>城郊1片</v>
          </cell>
          <cell r="BK5">
            <v>4022</v>
          </cell>
          <cell r="BL5">
            <v>4424</v>
          </cell>
          <cell r="BM5">
            <v>4826</v>
          </cell>
          <cell r="BN5">
            <v>1</v>
          </cell>
          <cell r="BO5">
            <v>4022</v>
          </cell>
          <cell r="BP5">
            <v>5155.1</v>
          </cell>
          <cell r="BQ5">
            <v>1133.1</v>
          </cell>
          <cell r="BR5">
            <v>1133.1</v>
          </cell>
          <cell r="BS5">
            <v>515.51</v>
          </cell>
        </row>
        <row r="5">
          <cell r="BU5">
            <v>1543</v>
          </cell>
          <cell r="BV5">
            <v>1697</v>
          </cell>
          <cell r="BW5">
            <v>1852</v>
          </cell>
          <cell r="BX5">
            <v>1</v>
          </cell>
          <cell r="BY5">
            <v>1543</v>
          </cell>
          <cell r="BZ5">
            <v>854.55</v>
          </cell>
          <cell r="CA5">
            <v>-688.45</v>
          </cell>
          <cell r="CB5">
            <v>-688.45</v>
          </cell>
        </row>
        <row r="5">
          <cell r="CD5">
            <v>20.6535</v>
          </cell>
          <cell r="CE5">
            <v>3</v>
          </cell>
          <cell r="CF5">
            <v>594</v>
          </cell>
          <cell r="CG5" t="str">
            <v>大邑安仁店</v>
          </cell>
          <cell r="CH5" t="str">
            <v>城郊1片</v>
          </cell>
          <cell r="CI5">
            <v>297</v>
          </cell>
          <cell r="CJ5">
            <v>327</v>
          </cell>
          <cell r="CK5">
            <v>356</v>
          </cell>
          <cell r="CL5">
            <v>1</v>
          </cell>
          <cell r="CM5">
            <v>297</v>
          </cell>
          <cell r="CN5">
            <v>407.1</v>
          </cell>
          <cell r="CO5">
            <v>110.1</v>
          </cell>
          <cell r="CP5">
            <v>110.1</v>
          </cell>
          <cell r="CQ5">
            <v>16.284</v>
          </cell>
        </row>
        <row r="5">
          <cell r="CS5">
            <v>778.545</v>
          </cell>
          <cell r="CT5">
            <v>107.5115</v>
          </cell>
          <cell r="CU5">
            <v>778.5</v>
          </cell>
        </row>
        <row r="6">
          <cell r="B6">
            <v>717</v>
          </cell>
          <cell r="C6" t="str">
            <v>大邑通达店</v>
          </cell>
          <cell r="D6" t="str">
            <v>城郊1片</v>
          </cell>
          <cell r="E6">
            <v>28</v>
          </cell>
          <cell r="F6">
            <v>1911</v>
          </cell>
          <cell r="G6">
            <v>2064</v>
          </cell>
          <cell r="H6">
            <v>2217</v>
          </cell>
          <cell r="I6">
            <v>2</v>
          </cell>
          <cell r="J6">
            <v>2064</v>
          </cell>
          <cell r="K6">
            <v>2163.5</v>
          </cell>
          <cell r="L6">
            <v>1.04820736434109</v>
          </cell>
          <cell r="M6">
            <v>252.5</v>
          </cell>
          <cell r="N6">
            <v>432.7</v>
          </cell>
        </row>
        <row r="6">
          <cell r="P6">
            <v>59</v>
          </cell>
          <cell r="Q6">
            <v>65</v>
          </cell>
          <cell r="R6">
            <v>71</v>
          </cell>
          <cell r="S6">
            <v>1</v>
          </cell>
          <cell r="T6">
            <v>23</v>
          </cell>
          <cell r="U6">
            <v>6</v>
          </cell>
          <cell r="V6">
            <v>18</v>
          </cell>
          <cell r="W6">
            <v>3</v>
          </cell>
          <cell r="X6">
            <v>59</v>
          </cell>
          <cell r="Y6">
            <v>50</v>
          </cell>
          <cell r="Z6">
            <v>-9</v>
          </cell>
          <cell r="AA6">
            <v>-9</v>
          </cell>
        </row>
        <row r="6">
          <cell r="AC6">
            <v>13.5</v>
          </cell>
          <cell r="AD6">
            <v>4</v>
          </cell>
          <cell r="AE6">
            <v>717</v>
          </cell>
          <cell r="AF6" t="str">
            <v>大邑通达店</v>
          </cell>
          <cell r="AG6" t="str">
            <v>城郊1片</v>
          </cell>
          <cell r="AH6">
            <v>1606</v>
          </cell>
          <cell r="AI6">
            <v>1767</v>
          </cell>
          <cell r="AJ6">
            <v>1927</v>
          </cell>
          <cell r="AK6">
            <v>1</v>
          </cell>
          <cell r="AL6">
            <v>1606</v>
          </cell>
          <cell r="AM6">
            <v>15</v>
          </cell>
          <cell r="AN6">
            <v>15</v>
          </cell>
          <cell r="AO6">
            <v>0</v>
          </cell>
          <cell r="AP6">
            <v>15</v>
          </cell>
          <cell r="AQ6">
            <v>2523.14</v>
          </cell>
          <cell r="AR6">
            <v>917.14</v>
          </cell>
          <cell r="AS6">
            <v>917.14</v>
          </cell>
          <cell r="AT6">
            <v>187.5</v>
          </cell>
        </row>
        <row r="6">
          <cell r="AV6">
            <v>5</v>
          </cell>
          <cell r="AW6">
            <v>6</v>
          </cell>
          <cell r="AX6">
            <v>7</v>
          </cell>
          <cell r="AY6">
            <v>1</v>
          </cell>
          <cell r="AZ6">
            <v>5</v>
          </cell>
        </row>
        <row r="6">
          <cell r="BC6">
            <v>-5</v>
          </cell>
          <cell r="BD6">
            <v>-5</v>
          </cell>
          <cell r="BE6">
            <v>0</v>
          </cell>
          <cell r="BF6">
            <v>100</v>
          </cell>
          <cell r="BG6">
            <v>4</v>
          </cell>
          <cell r="BH6">
            <v>717</v>
          </cell>
          <cell r="BI6" t="str">
            <v>大邑通达店</v>
          </cell>
          <cell r="BJ6" t="str">
            <v>城郊1片</v>
          </cell>
          <cell r="BK6">
            <v>6545</v>
          </cell>
          <cell r="BL6">
            <v>7200</v>
          </cell>
          <cell r="BM6">
            <v>7854</v>
          </cell>
          <cell r="BN6">
            <v>1</v>
          </cell>
          <cell r="BO6">
            <v>6545</v>
          </cell>
          <cell r="BP6">
            <v>12242.65</v>
          </cell>
          <cell r="BQ6">
            <v>5697.65</v>
          </cell>
          <cell r="BR6">
            <v>5697.65</v>
          </cell>
          <cell r="BS6">
            <v>1224.265</v>
          </cell>
        </row>
        <row r="6">
          <cell r="BU6">
            <v>1557</v>
          </cell>
          <cell r="BV6">
            <v>1713</v>
          </cell>
          <cell r="BW6">
            <v>1868</v>
          </cell>
          <cell r="BX6">
            <v>1</v>
          </cell>
          <cell r="BY6">
            <v>1557</v>
          </cell>
          <cell r="BZ6">
            <v>891.14</v>
          </cell>
          <cell r="CA6">
            <v>-665.86</v>
          </cell>
          <cell r="CB6">
            <v>-665.86</v>
          </cell>
        </row>
        <row r="6">
          <cell r="CD6">
            <v>19.9758</v>
          </cell>
          <cell r="CE6">
            <v>4</v>
          </cell>
          <cell r="CF6">
            <v>717</v>
          </cell>
          <cell r="CG6" t="str">
            <v>大邑通达店</v>
          </cell>
          <cell r="CH6" t="str">
            <v>城郊1片</v>
          </cell>
          <cell r="CI6">
            <v>573</v>
          </cell>
          <cell r="CJ6">
            <v>630</v>
          </cell>
          <cell r="CK6">
            <v>688</v>
          </cell>
          <cell r="CL6">
            <v>1</v>
          </cell>
          <cell r="CM6">
            <v>573</v>
          </cell>
          <cell r="CN6">
            <v>882.79</v>
          </cell>
          <cell r="CO6">
            <v>309.79</v>
          </cell>
          <cell r="CP6">
            <v>309.79</v>
          </cell>
          <cell r="CQ6">
            <v>35.3116</v>
          </cell>
        </row>
        <row r="6">
          <cell r="CS6">
            <v>1879.7766</v>
          </cell>
          <cell r="CT6">
            <v>133.4758</v>
          </cell>
          <cell r="CU6">
            <v>1879.8</v>
          </cell>
        </row>
        <row r="7">
          <cell r="B7">
            <v>591</v>
          </cell>
          <cell r="C7" t="str">
            <v>邛崃长安店</v>
          </cell>
          <cell r="D7" t="str">
            <v>城郊1片</v>
          </cell>
          <cell r="E7">
            <v>28</v>
          </cell>
          <cell r="F7">
            <v>2033</v>
          </cell>
          <cell r="G7">
            <v>2196</v>
          </cell>
          <cell r="H7">
            <v>2358</v>
          </cell>
          <cell r="I7">
            <v>3</v>
          </cell>
          <cell r="J7">
            <v>2358</v>
          </cell>
          <cell r="K7">
            <v>2378.43</v>
          </cell>
          <cell r="L7">
            <v>1.0086641221374</v>
          </cell>
          <cell r="M7">
            <v>345.43</v>
          </cell>
          <cell r="N7">
            <v>594.6075</v>
          </cell>
        </row>
        <row r="7">
          <cell r="P7">
            <v>70</v>
          </cell>
          <cell r="Q7">
            <v>77</v>
          </cell>
          <cell r="R7">
            <v>84</v>
          </cell>
          <cell r="S7">
            <v>3</v>
          </cell>
          <cell r="T7">
            <v>32</v>
          </cell>
          <cell r="U7">
            <v>16</v>
          </cell>
          <cell r="V7">
            <v>44</v>
          </cell>
          <cell r="W7">
            <v>2</v>
          </cell>
          <cell r="X7">
            <v>81</v>
          </cell>
          <cell r="Y7">
            <v>94</v>
          </cell>
          <cell r="Z7">
            <v>13</v>
          </cell>
          <cell r="AA7">
            <v>24</v>
          </cell>
          <cell r="AB7">
            <v>324</v>
          </cell>
        </row>
        <row r="7">
          <cell r="AD7">
            <v>5</v>
          </cell>
          <cell r="AE7">
            <v>591</v>
          </cell>
          <cell r="AF7" t="str">
            <v>邛崃长安店</v>
          </cell>
          <cell r="AG7" t="str">
            <v>城郊1片</v>
          </cell>
          <cell r="AH7">
            <v>2816</v>
          </cell>
          <cell r="AI7">
            <v>3098</v>
          </cell>
          <cell r="AJ7">
            <v>3379</v>
          </cell>
          <cell r="AK7">
            <v>3</v>
          </cell>
          <cell r="AL7">
            <v>3379</v>
          </cell>
          <cell r="AM7">
            <v>29</v>
          </cell>
          <cell r="AN7">
            <v>14</v>
          </cell>
          <cell r="AO7">
            <v>0</v>
          </cell>
          <cell r="AP7">
            <v>21</v>
          </cell>
          <cell r="AQ7">
            <v>3465</v>
          </cell>
          <cell r="AR7">
            <v>86</v>
          </cell>
          <cell r="AS7">
            <v>649</v>
          </cell>
          <cell r="AT7">
            <v>502</v>
          </cell>
        </row>
        <row r="7">
          <cell r="AV7">
            <v>2</v>
          </cell>
          <cell r="AW7">
            <v>3</v>
          </cell>
          <cell r="AX7">
            <v>4</v>
          </cell>
          <cell r="AY7">
            <v>1</v>
          </cell>
          <cell r="AZ7">
            <v>2</v>
          </cell>
          <cell r="BA7">
            <v>3</v>
          </cell>
          <cell r="BB7">
            <v>3</v>
          </cell>
          <cell r="BC7">
            <v>1</v>
          </cell>
          <cell r="BD7">
            <v>1</v>
          </cell>
          <cell r="BE7">
            <v>165</v>
          </cell>
        </row>
        <row r="7">
          <cell r="BG7">
            <v>5</v>
          </cell>
          <cell r="BH7">
            <v>591</v>
          </cell>
          <cell r="BI7" t="str">
            <v>邛崃长安店</v>
          </cell>
          <cell r="BJ7" t="str">
            <v>城郊1片</v>
          </cell>
          <cell r="BK7">
            <v>7156</v>
          </cell>
          <cell r="BL7">
            <v>7872</v>
          </cell>
          <cell r="BM7">
            <v>8587</v>
          </cell>
          <cell r="BN7">
            <v>1</v>
          </cell>
          <cell r="BO7">
            <v>7156</v>
          </cell>
          <cell r="BP7">
            <v>11693.05</v>
          </cell>
          <cell r="BQ7">
            <v>4537.05</v>
          </cell>
          <cell r="BR7">
            <v>4537.05</v>
          </cell>
          <cell r="BS7">
            <v>1169.305</v>
          </cell>
        </row>
        <row r="7">
          <cell r="BU7">
            <v>2042</v>
          </cell>
          <cell r="BV7">
            <v>2246</v>
          </cell>
          <cell r="BW7">
            <v>2450</v>
          </cell>
          <cell r="BX7">
            <v>1</v>
          </cell>
          <cell r="BY7">
            <v>2042</v>
          </cell>
          <cell r="BZ7">
            <v>951.72</v>
          </cell>
          <cell r="CA7">
            <v>-1090.28</v>
          </cell>
          <cell r="CB7">
            <v>-1090.28</v>
          </cell>
        </row>
        <row r="7">
          <cell r="CD7">
            <v>32.7084</v>
          </cell>
          <cell r="CE7">
            <v>5</v>
          </cell>
          <cell r="CF7">
            <v>591</v>
          </cell>
          <cell r="CG7" t="str">
            <v>邛崃长安店</v>
          </cell>
          <cell r="CH7" t="str">
            <v>城郊1片</v>
          </cell>
          <cell r="CI7">
            <v>208</v>
          </cell>
          <cell r="CJ7">
            <v>229</v>
          </cell>
          <cell r="CK7">
            <v>250</v>
          </cell>
          <cell r="CL7">
            <v>1</v>
          </cell>
          <cell r="CM7">
            <v>208</v>
          </cell>
          <cell r="CN7">
            <v>673.02</v>
          </cell>
          <cell r="CO7">
            <v>465.02</v>
          </cell>
          <cell r="CP7">
            <v>465.02</v>
          </cell>
          <cell r="CQ7">
            <v>26.9208</v>
          </cell>
        </row>
        <row r="7">
          <cell r="CS7">
            <v>2781.8333</v>
          </cell>
          <cell r="CT7">
            <v>32.7084</v>
          </cell>
          <cell r="CU7">
            <v>2781.8</v>
          </cell>
        </row>
        <row r="8">
          <cell r="B8">
            <v>721</v>
          </cell>
          <cell r="C8" t="str">
            <v>邛崃洪川店</v>
          </cell>
          <cell r="D8" t="str">
            <v>城郊1片</v>
          </cell>
          <cell r="E8">
            <v>28</v>
          </cell>
          <cell r="F8">
            <v>1477</v>
          </cell>
          <cell r="G8">
            <v>1595</v>
          </cell>
          <cell r="H8">
            <v>1713</v>
          </cell>
          <cell r="I8">
            <v>1</v>
          </cell>
          <cell r="J8">
            <v>1477</v>
          </cell>
          <cell r="K8">
            <v>816.5</v>
          </cell>
          <cell r="L8">
            <v>0.552809749492214</v>
          </cell>
          <cell r="M8">
            <v>-660.5</v>
          </cell>
          <cell r="N8">
            <v>122.475</v>
          </cell>
          <cell r="O8">
            <v>33.025</v>
          </cell>
          <cell r="P8">
            <v>64</v>
          </cell>
          <cell r="Q8">
            <v>70</v>
          </cell>
          <cell r="R8">
            <v>77</v>
          </cell>
          <cell r="S8">
            <v>1</v>
          </cell>
          <cell r="T8">
            <v>36</v>
          </cell>
          <cell r="U8">
            <v>3</v>
          </cell>
          <cell r="V8">
            <v>25</v>
          </cell>
          <cell r="W8">
            <v>2</v>
          </cell>
          <cell r="X8">
            <v>64</v>
          </cell>
          <cell r="Y8">
            <v>66</v>
          </cell>
          <cell r="Z8">
            <v>2</v>
          </cell>
          <cell r="AA8">
            <v>2</v>
          </cell>
          <cell r="AB8">
            <v>106</v>
          </cell>
        </row>
        <row r="8">
          <cell r="AD8">
            <v>6</v>
          </cell>
          <cell r="AE8">
            <v>721</v>
          </cell>
          <cell r="AF8" t="str">
            <v>邛崃洪川店</v>
          </cell>
          <cell r="AG8" t="str">
            <v>城郊1片</v>
          </cell>
          <cell r="AH8">
            <v>1659</v>
          </cell>
          <cell r="AI8">
            <v>1825</v>
          </cell>
          <cell r="AJ8">
            <v>1991</v>
          </cell>
          <cell r="AK8">
            <v>1</v>
          </cell>
          <cell r="AL8">
            <v>1659</v>
          </cell>
          <cell r="AM8">
            <v>12</v>
          </cell>
          <cell r="AN8">
            <v>10</v>
          </cell>
          <cell r="AO8">
            <v>0</v>
          </cell>
          <cell r="AP8">
            <v>14</v>
          </cell>
          <cell r="AQ8">
            <v>2104.5</v>
          </cell>
          <cell r="AR8">
            <v>445.5</v>
          </cell>
          <cell r="AS8">
            <v>445.5</v>
          </cell>
          <cell r="AT8">
            <v>146</v>
          </cell>
        </row>
        <row r="8">
          <cell r="AV8">
            <v>4</v>
          </cell>
          <cell r="AW8">
            <v>5</v>
          </cell>
          <cell r="AX8">
            <v>6</v>
          </cell>
          <cell r="AY8">
            <v>1</v>
          </cell>
          <cell r="AZ8">
            <v>4</v>
          </cell>
        </row>
        <row r="8">
          <cell r="BC8">
            <v>-4</v>
          </cell>
          <cell r="BD8">
            <v>-4</v>
          </cell>
          <cell r="BE8">
            <v>0</v>
          </cell>
          <cell r="BF8">
            <v>80</v>
          </cell>
          <cell r="BG8">
            <v>6</v>
          </cell>
          <cell r="BH8">
            <v>721</v>
          </cell>
          <cell r="BI8" t="str">
            <v>邛崃洪川店</v>
          </cell>
          <cell r="BJ8" t="str">
            <v>城郊1片</v>
          </cell>
          <cell r="BK8">
            <v>5856</v>
          </cell>
          <cell r="BL8">
            <v>6442</v>
          </cell>
          <cell r="BM8">
            <v>7027</v>
          </cell>
          <cell r="BN8">
            <v>3</v>
          </cell>
          <cell r="BO8">
            <v>7027</v>
          </cell>
          <cell r="BP8">
            <v>12563.07</v>
          </cell>
          <cell r="BQ8">
            <v>5536.07</v>
          </cell>
          <cell r="BR8">
            <v>6707.07</v>
          </cell>
          <cell r="BS8">
            <v>1884.4605</v>
          </cell>
        </row>
        <row r="8">
          <cell r="BU8">
            <v>2077</v>
          </cell>
          <cell r="BV8">
            <v>2285</v>
          </cell>
          <cell r="BW8">
            <v>2492</v>
          </cell>
          <cell r="BX8">
            <v>1</v>
          </cell>
          <cell r="BY8">
            <v>2077</v>
          </cell>
          <cell r="BZ8">
            <v>1484.55</v>
          </cell>
          <cell r="CA8">
            <v>-592.45</v>
          </cell>
          <cell r="CB8">
            <v>-592.45</v>
          </cell>
        </row>
        <row r="8">
          <cell r="CD8">
            <v>17.7735</v>
          </cell>
          <cell r="CE8">
            <v>6</v>
          </cell>
          <cell r="CF8">
            <v>721</v>
          </cell>
          <cell r="CG8" t="str">
            <v>邛崃洪川店</v>
          </cell>
          <cell r="CH8" t="str">
            <v>城郊1片</v>
          </cell>
          <cell r="CI8">
            <v>404</v>
          </cell>
          <cell r="CJ8">
            <v>444</v>
          </cell>
          <cell r="CK8">
            <v>485</v>
          </cell>
          <cell r="CL8">
            <v>2</v>
          </cell>
          <cell r="CM8">
            <v>444</v>
          </cell>
          <cell r="CN8">
            <v>251.09</v>
          </cell>
          <cell r="CO8">
            <v>-192.91</v>
          </cell>
          <cell r="CP8">
            <v>-152.91</v>
          </cell>
        </row>
        <row r="8">
          <cell r="CR8">
            <v>6.1164</v>
          </cell>
          <cell r="CS8">
            <v>2258.9355</v>
          </cell>
          <cell r="CT8">
            <v>136.9149</v>
          </cell>
          <cell r="CU8">
            <v>2258.9</v>
          </cell>
        </row>
        <row r="9">
          <cell r="B9">
            <v>539</v>
          </cell>
          <cell r="C9" t="str">
            <v>大邑子龙店</v>
          </cell>
          <cell r="D9" t="str">
            <v>城郊1片</v>
          </cell>
          <cell r="E9">
            <v>28</v>
          </cell>
          <cell r="F9">
            <v>1332</v>
          </cell>
          <cell r="G9">
            <v>1439</v>
          </cell>
          <cell r="H9">
            <v>1545</v>
          </cell>
          <cell r="I9">
            <v>3</v>
          </cell>
          <cell r="J9">
            <v>1545</v>
          </cell>
          <cell r="K9">
            <v>1816</v>
          </cell>
          <cell r="L9">
            <v>1.17540453074434</v>
          </cell>
          <cell r="M9">
            <v>484</v>
          </cell>
          <cell r="N9">
            <v>454</v>
          </cell>
        </row>
        <row r="9">
          <cell r="P9">
            <v>33</v>
          </cell>
          <cell r="Q9">
            <v>36</v>
          </cell>
          <cell r="R9">
            <v>40</v>
          </cell>
          <cell r="S9">
            <v>1</v>
          </cell>
          <cell r="T9">
            <v>7</v>
          </cell>
          <cell r="U9">
            <v>7</v>
          </cell>
          <cell r="V9">
            <v>5</v>
          </cell>
          <cell r="W9">
            <v>1</v>
          </cell>
          <cell r="X9">
            <v>33</v>
          </cell>
          <cell r="Y9">
            <v>20</v>
          </cell>
          <cell r="Z9">
            <v>-13</v>
          </cell>
          <cell r="AA9">
            <v>-13</v>
          </cell>
        </row>
        <row r="9">
          <cell r="AC9">
            <v>19.5</v>
          </cell>
          <cell r="AD9">
            <v>7</v>
          </cell>
          <cell r="AE9">
            <v>539</v>
          </cell>
          <cell r="AF9" t="str">
            <v>大邑子龙店</v>
          </cell>
          <cell r="AG9" t="str">
            <v>城郊1片</v>
          </cell>
          <cell r="AH9">
            <v>2103</v>
          </cell>
          <cell r="AI9">
            <v>2313</v>
          </cell>
          <cell r="AJ9">
            <v>2524</v>
          </cell>
          <cell r="AK9">
            <v>3</v>
          </cell>
          <cell r="AL9">
            <v>2524</v>
          </cell>
          <cell r="AM9">
            <v>32</v>
          </cell>
          <cell r="AN9">
            <v>10</v>
          </cell>
          <cell r="AO9">
            <v>4</v>
          </cell>
          <cell r="AP9">
            <v>27</v>
          </cell>
          <cell r="AQ9">
            <v>4293</v>
          </cell>
          <cell r="AR9">
            <v>1769</v>
          </cell>
          <cell r="AS9">
            <v>2190</v>
          </cell>
          <cell r="AT9">
            <v>551</v>
          </cell>
        </row>
        <row r="9">
          <cell r="AV9">
            <v>7</v>
          </cell>
          <cell r="AW9">
            <v>8</v>
          </cell>
          <cell r="AX9">
            <v>9</v>
          </cell>
          <cell r="AY9">
            <v>1</v>
          </cell>
          <cell r="AZ9">
            <v>7</v>
          </cell>
          <cell r="BA9">
            <v>2.25</v>
          </cell>
          <cell r="BB9">
            <v>2.25</v>
          </cell>
          <cell r="BC9">
            <v>-4.75</v>
          </cell>
          <cell r="BD9">
            <v>-4.75</v>
          </cell>
          <cell r="BE9">
            <v>90</v>
          </cell>
          <cell r="BF9">
            <v>95</v>
          </cell>
          <cell r="BG9">
            <v>7</v>
          </cell>
          <cell r="BH9">
            <v>539</v>
          </cell>
          <cell r="BI9" t="str">
            <v>大邑子龙店</v>
          </cell>
          <cell r="BJ9" t="str">
            <v>城郊1片</v>
          </cell>
          <cell r="BK9">
            <v>5089</v>
          </cell>
          <cell r="BL9">
            <v>5598</v>
          </cell>
          <cell r="BM9">
            <v>6107</v>
          </cell>
          <cell r="BN9">
            <v>1</v>
          </cell>
          <cell r="BO9">
            <v>5089</v>
          </cell>
          <cell r="BP9">
            <v>8434.12</v>
          </cell>
          <cell r="BQ9">
            <v>3345.12</v>
          </cell>
          <cell r="BR9">
            <v>3345.12</v>
          </cell>
          <cell r="BS9">
            <v>843.412</v>
          </cell>
        </row>
        <row r="9">
          <cell r="BU9">
            <v>1023</v>
          </cell>
          <cell r="BV9">
            <v>1125</v>
          </cell>
          <cell r="BW9">
            <v>1228</v>
          </cell>
          <cell r="BX9">
            <v>1</v>
          </cell>
          <cell r="BY9">
            <v>1023</v>
          </cell>
          <cell r="BZ9">
            <v>584.12</v>
          </cell>
          <cell r="CA9">
            <v>-438.88</v>
          </cell>
          <cell r="CB9">
            <v>-438.88</v>
          </cell>
        </row>
        <row r="9">
          <cell r="CD9">
            <v>13.1664</v>
          </cell>
          <cell r="CE9">
            <v>7</v>
          </cell>
          <cell r="CF9">
            <v>539</v>
          </cell>
          <cell r="CG9" t="str">
            <v>大邑子龙店</v>
          </cell>
          <cell r="CH9" t="str">
            <v>城郊1片</v>
          </cell>
          <cell r="CI9">
            <v>403</v>
          </cell>
          <cell r="CJ9">
            <v>443</v>
          </cell>
          <cell r="CK9">
            <v>484</v>
          </cell>
          <cell r="CL9">
            <v>1</v>
          </cell>
          <cell r="CM9">
            <v>403</v>
          </cell>
          <cell r="CN9">
            <v>491.96</v>
          </cell>
          <cell r="CO9">
            <v>88.96</v>
          </cell>
          <cell r="CP9">
            <v>88.96</v>
          </cell>
          <cell r="CQ9">
            <v>19.6784</v>
          </cell>
        </row>
        <row r="9">
          <cell r="CS9">
            <v>1958.0904</v>
          </cell>
          <cell r="CT9">
            <v>127.6664</v>
          </cell>
          <cell r="CU9">
            <v>1958.1</v>
          </cell>
        </row>
        <row r="10">
          <cell r="B10">
            <v>746</v>
          </cell>
          <cell r="C10" t="str">
            <v>大邑内蒙店</v>
          </cell>
          <cell r="D10" t="str">
            <v>城郊1片</v>
          </cell>
          <cell r="E10">
            <v>28</v>
          </cell>
          <cell r="F10">
            <v>2698</v>
          </cell>
          <cell r="G10">
            <v>2914</v>
          </cell>
          <cell r="H10">
            <v>3130</v>
          </cell>
          <cell r="I10">
            <v>1</v>
          </cell>
          <cell r="J10">
            <v>2698</v>
          </cell>
          <cell r="K10">
            <v>2226</v>
          </cell>
          <cell r="L10">
            <v>0.825055596738325</v>
          </cell>
          <cell r="M10">
            <v>-472</v>
          </cell>
          <cell r="N10">
            <v>333.9</v>
          </cell>
          <cell r="O10">
            <v>23.6</v>
          </cell>
          <cell r="P10">
            <v>64</v>
          </cell>
          <cell r="Q10">
            <v>70</v>
          </cell>
          <cell r="R10">
            <v>77</v>
          </cell>
          <cell r="S10">
            <v>3</v>
          </cell>
          <cell r="T10">
            <v>40</v>
          </cell>
          <cell r="U10">
            <v>23</v>
          </cell>
          <cell r="V10">
            <v>29</v>
          </cell>
          <cell r="W10">
            <v>1</v>
          </cell>
          <cell r="X10">
            <v>77</v>
          </cell>
          <cell r="Y10">
            <v>93</v>
          </cell>
          <cell r="Z10">
            <v>16</v>
          </cell>
          <cell r="AA10">
            <v>29</v>
          </cell>
          <cell r="AB10">
            <v>311</v>
          </cell>
        </row>
        <row r="10">
          <cell r="AD10">
            <v>8</v>
          </cell>
          <cell r="AE10">
            <v>746</v>
          </cell>
          <cell r="AF10" t="str">
            <v>大邑内蒙店</v>
          </cell>
          <cell r="AG10" t="str">
            <v>城郊1片</v>
          </cell>
          <cell r="AH10">
            <v>2010</v>
          </cell>
          <cell r="AI10">
            <v>2211</v>
          </cell>
          <cell r="AJ10">
            <v>2412</v>
          </cell>
          <cell r="AK10">
            <v>2</v>
          </cell>
          <cell r="AL10">
            <v>2211</v>
          </cell>
          <cell r="AM10">
            <v>31</v>
          </cell>
          <cell r="AN10">
            <v>15</v>
          </cell>
          <cell r="AO10">
            <v>1</v>
          </cell>
          <cell r="AP10">
            <v>12</v>
          </cell>
          <cell r="AQ10">
            <v>2960</v>
          </cell>
          <cell r="AR10">
            <v>749</v>
          </cell>
          <cell r="AS10">
            <v>950</v>
          </cell>
          <cell r="AT10">
            <v>320.5</v>
          </cell>
        </row>
        <row r="10">
          <cell r="AV10">
            <v>5</v>
          </cell>
          <cell r="AW10">
            <v>6</v>
          </cell>
          <cell r="AX10">
            <v>7</v>
          </cell>
          <cell r="AY10">
            <v>1</v>
          </cell>
          <cell r="AZ10">
            <v>5</v>
          </cell>
          <cell r="BA10">
            <v>2</v>
          </cell>
          <cell r="BB10">
            <v>2</v>
          </cell>
          <cell r="BC10">
            <v>-3</v>
          </cell>
          <cell r="BD10">
            <v>-3</v>
          </cell>
          <cell r="BE10">
            <v>80</v>
          </cell>
          <cell r="BF10">
            <v>60</v>
          </cell>
          <cell r="BG10">
            <v>8</v>
          </cell>
          <cell r="BH10">
            <v>746</v>
          </cell>
          <cell r="BI10" t="str">
            <v>大邑内蒙店</v>
          </cell>
          <cell r="BJ10" t="str">
            <v>城郊1片</v>
          </cell>
          <cell r="BK10">
            <v>6950</v>
          </cell>
          <cell r="BL10">
            <v>7645</v>
          </cell>
          <cell r="BM10">
            <v>8340</v>
          </cell>
          <cell r="BN10">
            <v>1</v>
          </cell>
          <cell r="BO10">
            <v>6950</v>
          </cell>
          <cell r="BP10">
            <v>11039.07</v>
          </cell>
          <cell r="BQ10">
            <v>4089.07</v>
          </cell>
          <cell r="BR10">
            <v>4089.07</v>
          </cell>
          <cell r="BS10">
            <v>1103.907</v>
          </cell>
        </row>
        <row r="10">
          <cell r="BU10">
            <v>2227</v>
          </cell>
          <cell r="BV10">
            <v>2450</v>
          </cell>
          <cell r="BW10">
            <v>2672</v>
          </cell>
          <cell r="BX10">
            <v>1</v>
          </cell>
          <cell r="BY10">
            <v>2227</v>
          </cell>
          <cell r="BZ10">
            <v>1233.1</v>
          </cell>
          <cell r="CA10">
            <v>-993.9</v>
          </cell>
          <cell r="CB10">
            <v>-993.9</v>
          </cell>
        </row>
        <row r="10">
          <cell r="CD10">
            <v>29.817</v>
          </cell>
          <cell r="CE10">
            <v>8</v>
          </cell>
          <cell r="CF10">
            <v>746</v>
          </cell>
          <cell r="CG10" t="str">
            <v>大邑内蒙店</v>
          </cell>
          <cell r="CH10" t="str">
            <v>城郊1片</v>
          </cell>
          <cell r="CI10">
            <v>965</v>
          </cell>
          <cell r="CJ10">
            <v>1062</v>
          </cell>
          <cell r="CK10">
            <v>1158</v>
          </cell>
          <cell r="CL10">
            <v>3</v>
          </cell>
          <cell r="CM10">
            <v>1158</v>
          </cell>
          <cell r="CN10">
            <v>1008.8</v>
          </cell>
          <cell r="CO10">
            <v>-149.2</v>
          </cell>
          <cell r="CP10">
            <v>43.8</v>
          </cell>
        </row>
        <row r="10">
          <cell r="CS10">
            <v>2149.307</v>
          </cell>
          <cell r="CT10">
            <v>113.417</v>
          </cell>
          <cell r="CU10">
            <v>2149.3</v>
          </cell>
        </row>
        <row r="11">
          <cell r="B11">
            <v>716</v>
          </cell>
          <cell r="C11" t="str">
            <v>大邑沙渠店</v>
          </cell>
          <cell r="D11" t="str">
            <v>城郊1片</v>
          </cell>
          <cell r="E11">
            <v>28</v>
          </cell>
          <cell r="F11">
            <v>1330</v>
          </cell>
          <cell r="G11">
            <v>1436</v>
          </cell>
          <cell r="H11">
            <v>1543</v>
          </cell>
          <cell r="I11">
            <v>1</v>
          </cell>
          <cell r="J11">
            <v>1330</v>
          </cell>
          <cell r="K11">
            <v>1406.53</v>
          </cell>
          <cell r="L11">
            <v>1.05754135338346</v>
          </cell>
          <cell r="M11">
            <v>76.53</v>
          </cell>
          <cell r="N11">
            <v>210.9795</v>
          </cell>
        </row>
        <row r="11">
          <cell r="P11">
            <v>41</v>
          </cell>
          <cell r="Q11">
            <v>45</v>
          </cell>
          <cell r="R11">
            <v>49</v>
          </cell>
          <cell r="S11">
            <v>1</v>
          </cell>
          <cell r="T11">
            <v>19</v>
          </cell>
          <cell r="U11">
            <v>5</v>
          </cell>
          <cell r="V11">
            <v>27</v>
          </cell>
        </row>
        <row r="11">
          <cell r="X11">
            <v>41</v>
          </cell>
          <cell r="Y11">
            <v>51</v>
          </cell>
          <cell r="Z11">
            <v>10</v>
          </cell>
          <cell r="AA11">
            <v>10</v>
          </cell>
          <cell r="AB11">
            <v>76.5</v>
          </cell>
        </row>
        <row r="11">
          <cell r="AD11">
            <v>9</v>
          </cell>
          <cell r="AE11">
            <v>716</v>
          </cell>
          <cell r="AF11" t="str">
            <v>大邑沙渠店</v>
          </cell>
          <cell r="AG11" t="str">
            <v>城郊1片</v>
          </cell>
          <cell r="AH11">
            <v>2388</v>
          </cell>
          <cell r="AI11">
            <v>2627</v>
          </cell>
          <cell r="AJ11">
            <v>2866</v>
          </cell>
          <cell r="AK11">
            <v>1</v>
          </cell>
          <cell r="AL11">
            <v>2388</v>
          </cell>
          <cell r="AM11">
            <v>5</v>
          </cell>
          <cell r="AN11">
            <v>8</v>
          </cell>
          <cell r="AO11">
            <v>0</v>
          </cell>
          <cell r="AP11">
            <v>19</v>
          </cell>
          <cell r="AQ11">
            <v>2331</v>
          </cell>
          <cell r="AR11">
            <v>-57</v>
          </cell>
          <cell r="AS11">
            <v>-57</v>
          </cell>
        </row>
        <row r="11">
          <cell r="AU11">
            <v>2.85</v>
          </cell>
          <cell r="AV11">
            <v>1</v>
          </cell>
          <cell r="AW11">
            <v>2</v>
          </cell>
          <cell r="AX11">
            <v>3</v>
          </cell>
          <cell r="AY11">
            <v>1</v>
          </cell>
          <cell r="AZ11">
            <v>1</v>
          </cell>
          <cell r="BA11">
            <v>4</v>
          </cell>
          <cell r="BB11">
            <v>0</v>
          </cell>
          <cell r="BC11">
            <v>3</v>
          </cell>
          <cell r="BD11">
            <v>3</v>
          </cell>
          <cell r="BE11">
            <v>0</v>
          </cell>
        </row>
        <row r="11">
          <cell r="BG11">
            <v>9</v>
          </cell>
          <cell r="BH11">
            <v>716</v>
          </cell>
          <cell r="BI11" t="str">
            <v>大邑沙渠店</v>
          </cell>
          <cell r="BJ11" t="str">
            <v>城郊1片</v>
          </cell>
          <cell r="BK11">
            <v>4446</v>
          </cell>
          <cell r="BL11">
            <v>4891</v>
          </cell>
          <cell r="BM11">
            <v>5335</v>
          </cell>
          <cell r="BN11">
            <v>1</v>
          </cell>
          <cell r="BO11">
            <v>4446</v>
          </cell>
          <cell r="BP11">
            <v>4459.73</v>
          </cell>
          <cell r="BQ11">
            <v>13.7299999999996</v>
          </cell>
          <cell r="BR11">
            <v>13.7299999999996</v>
          </cell>
          <cell r="BS11">
            <v>445.973</v>
          </cell>
        </row>
        <row r="11">
          <cell r="BU11">
            <v>1020</v>
          </cell>
          <cell r="BV11">
            <v>1122</v>
          </cell>
          <cell r="BW11">
            <v>1224</v>
          </cell>
          <cell r="BX11">
            <v>1</v>
          </cell>
          <cell r="BY11">
            <v>1020</v>
          </cell>
          <cell r="BZ11">
            <v>531.3</v>
          </cell>
          <cell r="CA11">
            <v>-488.7</v>
          </cell>
          <cell r="CB11">
            <v>-488.7</v>
          </cell>
        </row>
        <row r="11">
          <cell r="CD11">
            <v>14.661</v>
          </cell>
          <cell r="CE11">
            <v>9</v>
          </cell>
          <cell r="CF11">
            <v>716</v>
          </cell>
          <cell r="CG11" t="str">
            <v>大邑沙渠店</v>
          </cell>
          <cell r="CH11" t="str">
            <v>城郊1片</v>
          </cell>
          <cell r="CI11">
            <v>192</v>
          </cell>
          <cell r="CJ11">
            <v>211</v>
          </cell>
          <cell r="CK11">
            <v>230</v>
          </cell>
          <cell r="CL11">
            <v>1</v>
          </cell>
          <cell r="CM11">
            <v>192</v>
          </cell>
          <cell r="CN11">
            <v>502.6</v>
          </cell>
          <cell r="CO11">
            <v>310.6</v>
          </cell>
          <cell r="CP11">
            <v>310.6</v>
          </cell>
          <cell r="CQ11">
            <v>20.104</v>
          </cell>
        </row>
        <row r="11">
          <cell r="CS11">
            <v>753.5565</v>
          </cell>
          <cell r="CT11">
            <v>17.511</v>
          </cell>
          <cell r="CU11">
            <v>753.6</v>
          </cell>
        </row>
        <row r="12">
          <cell r="B12">
            <v>341</v>
          </cell>
          <cell r="C12" t="str">
            <v>邛崃中心店</v>
          </cell>
          <cell r="D12" t="str">
            <v>城郊1片</v>
          </cell>
          <cell r="E12">
            <v>28</v>
          </cell>
          <cell r="F12">
            <v>6001</v>
          </cell>
          <cell r="G12">
            <v>6481</v>
          </cell>
          <cell r="H12">
            <v>6961</v>
          </cell>
          <cell r="I12">
            <v>1</v>
          </cell>
          <cell r="J12">
            <v>6001</v>
          </cell>
          <cell r="K12">
            <v>2825</v>
          </cell>
          <cell r="L12">
            <v>0.470754874187635</v>
          </cell>
          <cell r="M12">
            <v>-3176</v>
          </cell>
          <cell r="N12">
            <v>423.75</v>
          </cell>
          <cell r="O12">
            <v>158.8</v>
          </cell>
          <cell r="P12">
            <v>105</v>
          </cell>
          <cell r="Q12">
            <v>116</v>
          </cell>
          <cell r="R12">
            <v>126</v>
          </cell>
          <cell r="S12">
            <v>1</v>
          </cell>
          <cell r="T12">
            <v>18</v>
          </cell>
          <cell r="U12">
            <v>6</v>
          </cell>
          <cell r="V12">
            <v>13</v>
          </cell>
          <cell r="W12">
            <v>4</v>
          </cell>
          <cell r="X12">
            <v>105</v>
          </cell>
          <cell r="Y12">
            <v>41</v>
          </cell>
          <cell r="Z12">
            <v>-64</v>
          </cell>
          <cell r="AA12">
            <v>-64</v>
          </cell>
        </row>
        <row r="12">
          <cell r="AC12">
            <v>96</v>
          </cell>
          <cell r="AD12">
            <v>10</v>
          </cell>
          <cell r="AE12">
            <v>341</v>
          </cell>
          <cell r="AF12" t="str">
            <v>邛崃中心店</v>
          </cell>
          <cell r="AG12" t="str">
            <v>城郊1片</v>
          </cell>
          <cell r="AH12">
            <v>13732</v>
          </cell>
          <cell r="AI12">
            <v>15105</v>
          </cell>
          <cell r="AJ12">
            <v>16478</v>
          </cell>
          <cell r="AK12">
            <v>2</v>
          </cell>
          <cell r="AL12">
            <v>15105</v>
          </cell>
          <cell r="AM12">
            <v>29</v>
          </cell>
          <cell r="AN12">
            <v>46</v>
          </cell>
          <cell r="AO12">
            <v>18</v>
          </cell>
          <cell r="AP12">
            <v>172</v>
          </cell>
          <cell r="AQ12">
            <v>19116</v>
          </cell>
          <cell r="AR12">
            <v>4011</v>
          </cell>
          <cell r="AS12">
            <v>5384</v>
          </cell>
          <cell r="AT12">
            <v>1637.5</v>
          </cell>
        </row>
        <row r="12">
          <cell r="AV12">
            <v>15</v>
          </cell>
          <cell r="AW12">
            <v>17</v>
          </cell>
          <cell r="AX12">
            <v>18</v>
          </cell>
          <cell r="AY12">
            <v>1</v>
          </cell>
          <cell r="AZ12">
            <v>15</v>
          </cell>
          <cell r="BA12">
            <v>5.516</v>
          </cell>
          <cell r="BB12">
            <v>5.516</v>
          </cell>
          <cell r="BC12">
            <v>-9.484</v>
          </cell>
          <cell r="BD12">
            <v>-9.484</v>
          </cell>
          <cell r="BE12">
            <v>220.64</v>
          </cell>
          <cell r="BF12">
            <v>189.68</v>
          </cell>
          <cell r="BG12">
            <v>10</v>
          </cell>
          <cell r="BH12">
            <v>341</v>
          </cell>
          <cell r="BI12" t="str">
            <v>邛崃中心店</v>
          </cell>
          <cell r="BJ12" t="str">
            <v>城郊1片</v>
          </cell>
          <cell r="BK12">
            <v>23356</v>
          </cell>
          <cell r="BL12">
            <v>25692</v>
          </cell>
          <cell r="BM12">
            <v>28027</v>
          </cell>
          <cell r="BN12">
            <v>3</v>
          </cell>
          <cell r="BO12">
            <v>28027</v>
          </cell>
          <cell r="BP12">
            <v>46695.68</v>
          </cell>
          <cell r="BQ12">
            <v>18668.68</v>
          </cell>
          <cell r="BR12">
            <v>23339.68</v>
          </cell>
          <cell r="BS12">
            <v>7004.352</v>
          </cell>
        </row>
        <row r="12">
          <cell r="BU12">
            <v>3399</v>
          </cell>
          <cell r="BV12">
            <v>3739</v>
          </cell>
          <cell r="BW12">
            <v>4079</v>
          </cell>
          <cell r="BX12">
            <v>1</v>
          </cell>
          <cell r="BY12">
            <v>3399</v>
          </cell>
          <cell r="BZ12">
            <v>1311.75</v>
          </cell>
          <cell r="CA12">
            <v>-2087.25</v>
          </cell>
          <cell r="CB12">
            <v>-2087.25</v>
          </cell>
        </row>
        <row r="12">
          <cell r="CD12">
            <v>62.6175</v>
          </cell>
          <cell r="CE12">
            <v>10</v>
          </cell>
          <cell r="CF12">
            <v>341</v>
          </cell>
          <cell r="CG12" t="str">
            <v>邛崃中心店</v>
          </cell>
          <cell r="CH12" t="str">
            <v>城郊1片</v>
          </cell>
          <cell r="CI12">
            <v>3870</v>
          </cell>
          <cell r="CJ12">
            <v>4257</v>
          </cell>
          <cell r="CK12">
            <v>4644</v>
          </cell>
          <cell r="CL12">
            <v>1</v>
          </cell>
          <cell r="CM12">
            <v>3870</v>
          </cell>
          <cell r="CN12">
            <v>3907.05</v>
          </cell>
          <cell r="CO12">
            <v>37.0500000000002</v>
          </cell>
          <cell r="CP12">
            <v>37.0500000000002</v>
          </cell>
          <cell r="CQ12">
            <v>156.282</v>
          </cell>
        </row>
        <row r="12">
          <cell r="CS12">
            <v>9442.524</v>
          </cell>
          <cell r="CT12">
            <v>507.0975</v>
          </cell>
          <cell r="CU12">
            <v>9442.5</v>
          </cell>
        </row>
        <row r="13">
          <cell r="B13">
            <v>720</v>
          </cell>
          <cell r="C13" t="str">
            <v>大邑新场店</v>
          </cell>
          <cell r="D13" t="str">
            <v>城郊1片</v>
          </cell>
          <cell r="E13">
            <v>28</v>
          </cell>
          <cell r="F13">
            <v>1331</v>
          </cell>
          <cell r="G13">
            <v>1437</v>
          </cell>
          <cell r="H13">
            <v>1544</v>
          </cell>
          <cell r="I13">
            <v>3</v>
          </cell>
          <cell r="J13">
            <v>1544</v>
          </cell>
          <cell r="K13">
            <v>1855.5</v>
          </cell>
          <cell r="L13">
            <v>1.20174870466321</v>
          </cell>
          <cell r="M13">
            <v>524.5</v>
          </cell>
          <cell r="N13">
            <v>463.875</v>
          </cell>
        </row>
        <row r="13">
          <cell r="P13">
            <v>31</v>
          </cell>
          <cell r="Q13">
            <v>34</v>
          </cell>
          <cell r="R13">
            <v>37</v>
          </cell>
          <cell r="S13">
            <v>3</v>
          </cell>
          <cell r="T13">
            <v>12</v>
          </cell>
          <cell r="U13">
            <v>1</v>
          </cell>
          <cell r="V13">
            <v>9</v>
          </cell>
          <cell r="W13">
            <v>2</v>
          </cell>
          <cell r="X13">
            <v>37</v>
          </cell>
          <cell r="Y13">
            <v>24</v>
          </cell>
          <cell r="Z13">
            <v>-13</v>
          </cell>
          <cell r="AA13">
            <v>-7</v>
          </cell>
        </row>
        <row r="13">
          <cell r="AC13">
            <v>10.5</v>
          </cell>
          <cell r="AD13">
            <v>11</v>
          </cell>
          <cell r="AE13">
            <v>720</v>
          </cell>
          <cell r="AF13" t="str">
            <v>大邑新场店</v>
          </cell>
          <cell r="AG13" t="str">
            <v>城郊1片</v>
          </cell>
          <cell r="AH13">
            <v>1486</v>
          </cell>
          <cell r="AI13">
            <v>1635</v>
          </cell>
          <cell r="AJ13">
            <v>1783</v>
          </cell>
          <cell r="AK13">
            <v>1</v>
          </cell>
          <cell r="AL13">
            <v>1486</v>
          </cell>
          <cell r="AM13">
            <v>7</v>
          </cell>
          <cell r="AN13">
            <v>14</v>
          </cell>
          <cell r="AO13">
            <v>0</v>
          </cell>
          <cell r="AP13">
            <v>13</v>
          </cell>
          <cell r="AQ13">
            <v>2045.06</v>
          </cell>
          <cell r="AR13">
            <v>559.06</v>
          </cell>
          <cell r="AS13">
            <v>559.06</v>
          </cell>
          <cell r="AT13">
            <v>153.5</v>
          </cell>
        </row>
        <row r="13">
          <cell r="AV13">
            <v>2</v>
          </cell>
          <cell r="AW13">
            <v>3</v>
          </cell>
          <cell r="AX13">
            <v>4</v>
          </cell>
          <cell r="AY13">
            <v>1</v>
          </cell>
          <cell r="AZ13">
            <v>2</v>
          </cell>
          <cell r="BA13">
            <v>4</v>
          </cell>
          <cell r="BB13">
            <v>4</v>
          </cell>
          <cell r="BC13">
            <v>2</v>
          </cell>
          <cell r="BD13">
            <v>2</v>
          </cell>
          <cell r="BE13">
            <v>220</v>
          </cell>
        </row>
        <row r="13">
          <cell r="BG13">
            <v>11</v>
          </cell>
          <cell r="BH13">
            <v>720</v>
          </cell>
          <cell r="BI13" t="str">
            <v>大邑新场店</v>
          </cell>
          <cell r="BJ13" t="str">
            <v>城郊1片</v>
          </cell>
          <cell r="BK13">
            <v>3835</v>
          </cell>
          <cell r="BL13">
            <v>4219</v>
          </cell>
          <cell r="BM13">
            <v>4602</v>
          </cell>
          <cell r="BN13">
            <v>1</v>
          </cell>
          <cell r="BO13">
            <v>3835</v>
          </cell>
          <cell r="BP13">
            <v>5947.5</v>
          </cell>
          <cell r="BQ13">
            <v>2112.5</v>
          </cell>
          <cell r="BR13">
            <v>2112.5</v>
          </cell>
          <cell r="BS13">
            <v>594.75</v>
          </cell>
        </row>
        <row r="13">
          <cell r="BU13">
            <v>1099</v>
          </cell>
          <cell r="BV13">
            <v>1209</v>
          </cell>
          <cell r="BW13">
            <v>1319</v>
          </cell>
          <cell r="BX13">
            <v>1</v>
          </cell>
          <cell r="BY13">
            <v>1099</v>
          </cell>
          <cell r="BZ13">
            <v>1101.4</v>
          </cell>
          <cell r="CA13">
            <v>2.40000000000009</v>
          </cell>
          <cell r="CB13">
            <v>2.40000000000009</v>
          </cell>
          <cell r="CC13">
            <v>55.07</v>
          </cell>
        </row>
        <row r="13">
          <cell r="CE13">
            <v>11</v>
          </cell>
          <cell r="CF13">
            <v>720</v>
          </cell>
          <cell r="CG13" t="str">
            <v>大邑新场店</v>
          </cell>
          <cell r="CH13" t="str">
            <v>城郊1片</v>
          </cell>
          <cell r="CI13">
            <v>212</v>
          </cell>
          <cell r="CJ13">
            <v>233</v>
          </cell>
          <cell r="CK13">
            <v>254</v>
          </cell>
          <cell r="CL13">
            <v>1</v>
          </cell>
          <cell r="CM13">
            <v>212</v>
          </cell>
          <cell r="CN13">
            <v>198</v>
          </cell>
          <cell r="CO13">
            <v>-14</v>
          </cell>
          <cell r="CP13">
            <v>-14</v>
          </cell>
        </row>
        <row r="13">
          <cell r="CR13">
            <v>0.56</v>
          </cell>
          <cell r="CS13">
            <v>1487.195</v>
          </cell>
          <cell r="CT13">
            <v>11.06</v>
          </cell>
          <cell r="CU13">
            <v>1487.2</v>
          </cell>
        </row>
        <row r="14">
          <cell r="B14">
            <v>748</v>
          </cell>
          <cell r="C14" t="str">
            <v>大邑东街店</v>
          </cell>
          <cell r="D14" t="str">
            <v>城郊1片</v>
          </cell>
          <cell r="E14">
            <v>7</v>
          </cell>
        </row>
        <row r="14">
          <cell r="K14">
            <v>286</v>
          </cell>
        </row>
        <row r="14">
          <cell r="N14">
            <v>42.9</v>
          </cell>
        </row>
        <row r="14">
          <cell r="T14">
            <v>1</v>
          </cell>
        </row>
        <row r="14">
          <cell r="V14">
            <v>2</v>
          </cell>
        </row>
        <row r="14">
          <cell r="Y14">
            <v>3</v>
          </cell>
          <cell r="Z14">
            <v>3</v>
          </cell>
          <cell r="AA14">
            <v>3</v>
          </cell>
          <cell r="AB14">
            <v>4.5</v>
          </cell>
        </row>
        <row r="14">
          <cell r="AD14">
            <v>12</v>
          </cell>
          <cell r="AE14">
            <v>748</v>
          </cell>
          <cell r="AF14" t="str">
            <v>大邑东街店</v>
          </cell>
          <cell r="AG14" t="str">
            <v>城郊1片</v>
          </cell>
        </row>
        <row r="14">
          <cell r="AM14">
            <v>4</v>
          </cell>
          <cell r="AN14">
            <v>0</v>
          </cell>
          <cell r="AO14">
            <v>0</v>
          </cell>
          <cell r="AP14">
            <v>4</v>
          </cell>
          <cell r="AQ14">
            <v>451</v>
          </cell>
          <cell r="AR14">
            <v>451</v>
          </cell>
          <cell r="AS14">
            <v>451</v>
          </cell>
          <cell r="AT14">
            <v>26</v>
          </cell>
        </row>
        <row r="14">
          <cell r="BC14">
            <v>0</v>
          </cell>
          <cell r="BD14">
            <v>0</v>
          </cell>
          <cell r="BE14">
            <v>0</v>
          </cell>
        </row>
        <row r="14">
          <cell r="BG14">
            <v>12</v>
          </cell>
          <cell r="BH14">
            <v>748</v>
          </cell>
          <cell r="BI14" t="str">
            <v>大邑东街店</v>
          </cell>
          <cell r="BJ14" t="str">
            <v>城郊1片</v>
          </cell>
        </row>
        <row r="14">
          <cell r="BP14">
            <v>1484.3</v>
          </cell>
          <cell r="BQ14">
            <v>1484.3</v>
          </cell>
          <cell r="BR14">
            <v>1484.3</v>
          </cell>
          <cell r="BS14">
            <v>148.43</v>
          </cell>
        </row>
        <row r="14">
          <cell r="BZ14">
            <v>80.2</v>
          </cell>
          <cell r="CA14">
            <v>80.2</v>
          </cell>
          <cell r="CB14">
            <v>80.2</v>
          </cell>
          <cell r="CC14">
            <v>4.01</v>
          </cell>
        </row>
        <row r="14">
          <cell r="CE14">
            <v>12</v>
          </cell>
          <cell r="CF14">
            <v>748</v>
          </cell>
          <cell r="CG14" t="str">
            <v>大邑东街店</v>
          </cell>
          <cell r="CH14" t="str">
            <v>城郊1片</v>
          </cell>
        </row>
        <row r="14">
          <cell r="CN14">
            <v>144</v>
          </cell>
          <cell r="CO14">
            <v>144</v>
          </cell>
          <cell r="CP14">
            <v>144</v>
          </cell>
          <cell r="CQ14">
            <v>5.76</v>
          </cell>
        </row>
        <row r="14">
          <cell r="CS14">
            <v>231.6</v>
          </cell>
          <cell r="CT14">
            <v>0</v>
          </cell>
          <cell r="CU14">
            <v>231.6</v>
          </cell>
        </row>
        <row r="15">
          <cell r="B15">
            <v>371</v>
          </cell>
          <cell r="C15" t="str">
            <v>兴义镇万兴路药店</v>
          </cell>
          <cell r="D15" t="str">
            <v>城郊1片</v>
          </cell>
          <cell r="E15">
            <v>28</v>
          </cell>
          <cell r="F15">
            <v>1236</v>
          </cell>
          <cell r="G15">
            <v>1335</v>
          </cell>
          <cell r="H15">
            <v>1434</v>
          </cell>
          <cell r="I15">
            <v>3</v>
          </cell>
          <cell r="J15">
            <v>1434</v>
          </cell>
          <cell r="K15">
            <v>1592</v>
          </cell>
          <cell r="L15">
            <v>1.11018131101813</v>
          </cell>
          <cell r="M15">
            <v>356</v>
          </cell>
          <cell r="N15">
            <v>398</v>
          </cell>
        </row>
        <row r="15">
          <cell r="P15">
            <v>47</v>
          </cell>
          <cell r="Q15">
            <v>52</v>
          </cell>
          <cell r="R15">
            <v>56</v>
          </cell>
          <cell r="S15">
            <v>1</v>
          </cell>
          <cell r="T15">
            <v>17</v>
          </cell>
          <cell r="U15">
            <v>1</v>
          </cell>
          <cell r="V15">
            <v>27</v>
          </cell>
          <cell r="W15">
            <v>2</v>
          </cell>
          <cell r="X15">
            <v>47</v>
          </cell>
          <cell r="Y15">
            <v>47</v>
          </cell>
          <cell r="Z15">
            <v>0</v>
          </cell>
          <cell r="AA15">
            <v>0</v>
          </cell>
          <cell r="AB15">
            <v>77.5</v>
          </cell>
        </row>
        <row r="15">
          <cell r="AD15">
            <v>13</v>
          </cell>
          <cell r="AE15">
            <v>371</v>
          </cell>
          <cell r="AF15" t="str">
            <v>兴义镇万兴路药店</v>
          </cell>
          <cell r="AG15" t="str">
            <v>城郊1片</v>
          </cell>
          <cell r="AH15">
            <v>1578</v>
          </cell>
          <cell r="AI15">
            <v>1736</v>
          </cell>
          <cell r="AJ15">
            <v>1894</v>
          </cell>
          <cell r="AK15">
            <v>2</v>
          </cell>
          <cell r="AL15">
            <v>1736</v>
          </cell>
          <cell r="AM15">
            <v>17</v>
          </cell>
          <cell r="AN15">
            <v>1</v>
          </cell>
          <cell r="AO15">
            <v>3</v>
          </cell>
          <cell r="AP15">
            <v>0</v>
          </cell>
          <cell r="AQ15">
            <v>816.5</v>
          </cell>
          <cell r="AR15">
            <v>-919.5</v>
          </cell>
          <cell r="AS15">
            <v>-761.5</v>
          </cell>
        </row>
        <row r="15">
          <cell r="AU15">
            <v>38.075</v>
          </cell>
          <cell r="AV15">
            <v>1</v>
          </cell>
          <cell r="AW15">
            <v>2</v>
          </cell>
          <cell r="AX15">
            <v>3</v>
          </cell>
          <cell r="AY15">
            <v>1</v>
          </cell>
          <cell r="AZ15">
            <v>1</v>
          </cell>
        </row>
        <row r="15">
          <cell r="BC15">
            <v>-1</v>
          </cell>
          <cell r="BD15">
            <v>-1</v>
          </cell>
          <cell r="BE15">
            <v>0</v>
          </cell>
          <cell r="BF15">
            <v>20</v>
          </cell>
          <cell r="BG15">
            <v>13</v>
          </cell>
          <cell r="BH15">
            <v>371</v>
          </cell>
          <cell r="BI15" t="str">
            <v>兴义镇万兴路药店</v>
          </cell>
          <cell r="BJ15" t="str">
            <v>城郊1片</v>
          </cell>
          <cell r="BK15">
            <v>4793</v>
          </cell>
          <cell r="BL15">
            <v>5272</v>
          </cell>
          <cell r="BM15">
            <v>5752</v>
          </cell>
          <cell r="BN15">
            <v>1</v>
          </cell>
          <cell r="BO15">
            <v>4793</v>
          </cell>
          <cell r="BP15">
            <v>4695.92</v>
          </cell>
          <cell r="BQ15">
            <v>-97.0799999999999</v>
          </cell>
          <cell r="BR15">
            <v>-97.0799999999999</v>
          </cell>
          <cell r="BS15">
            <v>469.592</v>
          </cell>
          <cell r="BT15">
            <v>2.9124</v>
          </cell>
          <cell r="BU15">
            <v>1251</v>
          </cell>
          <cell r="BV15">
            <v>1376</v>
          </cell>
          <cell r="BW15">
            <v>1501</v>
          </cell>
          <cell r="BX15">
            <v>1</v>
          </cell>
          <cell r="BY15">
            <v>1251</v>
          </cell>
          <cell r="BZ15">
            <v>729.9</v>
          </cell>
          <cell r="CA15">
            <v>-521.1</v>
          </cell>
          <cell r="CB15">
            <v>-521.1</v>
          </cell>
        </row>
        <row r="15">
          <cell r="CD15">
            <v>15.633</v>
          </cell>
          <cell r="CE15">
            <v>13</v>
          </cell>
          <cell r="CF15">
            <v>371</v>
          </cell>
          <cell r="CG15" t="str">
            <v>兴义镇万兴路药店</v>
          </cell>
          <cell r="CH15" t="str">
            <v>城郊1片</v>
          </cell>
          <cell r="CI15">
            <v>226</v>
          </cell>
          <cell r="CJ15">
            <v>249</v>
          </cell>
          <cell r="CK15">
            <v>271</v>
          </cell>
          <cell r="CL15">
            <v>3</v>
          </cell>
          <cell r="CM15">
            <v>271</v>
          </cell>
          <cell r="CN15">
            <v>569</v>
          </cell>
          <cell r="CO15">
            <v>298</v>
          </cell>
          <cell r="CP15">
            <v>343</v>
          </cell>
          <cell r="CQ15">
            <v>51.21</v>
          </cell>
        </row>
        <row r="15">
          <cell r="CS15">
            <v>996.302</v>
          </cell>
          <cell r="CT15">
            <v>76.6204</v>
          </cell>
          <cell r="CU15">
            <v>996.3</v>
          </cell>
        </row>
        <row r="16">
          <cell r="B16">
            <v>385</v>
          </cell>
          <cell r="C16" t="str">
            <v>五津西路药店</v>
          </cell>
          <cell r="D16" t="str">
            <v>城郊1片</v>
          </cell>
          <cell r="E16">
            <v>28</v>
          </cell>
          <cell r="F16">
            <v>4065</v>
          </cell>
          <cell r="G16">
            <v>4390</v>
          </cell>
          <cell r="H16">
            <v>4715</v>
          </cell>
          <cell r="I16">
            <v>1</v>
          </cell>
          <cell r="J16">
            <v>4065</v>
          </cell>
          <cell r="K16">
            <v>4118.43</v>
          </cell>
          <cell r="L16">
            <v>1.01314391143911</v>
          </cell>
          <cell r="M16">
            <v>53.4300000000003</v>
          </cell>
          <cell r="N16">
            <v>617.7645</v>
          </cell>
        </row>
        <row r="16">
          <cell r="P16">
            <v>121</v>
          </cell>
          <cell r="Q16">
            <v>133</v>
          </cell>
          <cell r="R16">
            <v>145</v>
          </cell>
          <cell r="S16">
            <v>1</v>
          </cell>
          <cell r="T16">
            <v>48</v>
          </cell>
          <cell r="U16">
            <v>3</v>
          </cell>
          <cell r="V16">
            <v>10</v>
          </cell>
          <cell r="W16">
            <v>6</v>
          </cell>
          <cell r="X16">
            <v>121</v>
          </cell>
          <cell r="Y16">
            <v>67</v>
          </cell>
          <cell r="Z16">
            <v>-54</v>
          </cell>
          <cell r="AA16">
            <v>-54</v>
          </cell>
        </row>
        <row r="16">
          <cell r="AC16">
            <v>81</v>
          </cell>
          <cell r="AD16">
            <v>14</v>
          </cell>
          <cell r="AE16">
            <v>385</v>
          </cell>
          <cell r="AF16" t="str">
            <v>五津西路药店</v>
          </cell>
          <cell r="AG16" t="str">
            <v>城郊1片</v>
          </cell>
          <cell r="AH16">
            <v>3455</v>
          </cell>
          <cell r="AI16">
            <v>3801</v>
          </cell>
          <cell r="AJ16">
            <v>4146</v>
          </cell>
          <cell r="AK16">
            <v>1</v>
          </cell>
          <cell r="AL16">
            <v>3455</v>
          </cell>
          <cell r="AM16">
            <v>20</v>
          </cell>
          <cell r="AN16">
            <v>3</v>
          </cell>
          <cell r="AO16">
            <v>5</v>
          </cell>
          <cell r="AP16">
            <v>16</v>
          </cell>
          <cell r="AQ16">
            <v>2458.5</v>
          </cell>
          <cell r="AR16">
            <v>-996.5</v>
          </cell>
          <cell r="AS16">
            <v>-996.5</v>
          </cell>
        </row>
        <row r="16">
          <cell r="AU16">
            <v>49.825</v>
          </cell>
          <cell r="AV16">
            <v>4</v>
          </cell>
          <cell r="AW16">
            <v>5</v>
          </cell>
          <cell r="AX16">
            <v>6</v>
          </cell>
          <cell r="AY16">
            <v>1</v>
          </cell>
          <cell r="AZ16">
            <v>4</v>
          </cell>
          <cell r="BA16">
            <v>2</v>
          </cell>
          <cell r="BB16">
            <v>2</v>
          </cell>
          <cell r="BC16">
            <v>-2</v>
          </cell>
          <cell r="BD16">
            <v>-2</v>
          </cell>
          <cell r="BE16">
            <v>80</v>
          </cell>
          <cell r="BF16">
            <v>40</v>
          </cell>
          <cell r="BG16">
            <v>14</v>
          </cell>
          <cell r="BH16">
            <v>385</v>
          </cell>
          <cell r="BI16" t="str">
            <v>五津西路药店</v>
          </cell>
          <cell r="BJ16" t="str">
            <v>城郊1片</v>
          </cell>
          <cell r="BK16">
            <v>12660</v>
          </cell>
          <cell r="BL16">
            <v>13926</v>
          </cell>
          <cell r="BM16">
            <v>15192</v>
          </cell>
          <cell r="BN16">
            <v>2</v>
          </cell>
          <cell r="BO16">
            <v>13926</v>
          </cell>
          <cell r="BP16">
            <v>20566.97</v>
          </cell>
          <cell r="BQ16">
            <v>6640.97</v>
          </cell>
          <cell r="BR16">
            <v>7906.97</v>
          </cell>
          <cell r="BS16">
            <v>2468.0364</v>
          </cell>
        </row>
        <row r="16">
          <cell r="BU16">
            <v>3220</v>
          </cell>
          <cell r="BV16">
            <v>3542</v>
          </cell>
          <cell r="BW16">
            <v>3864</v>
          </cell>
          <cell r="BX16">
            <v>1</v>
          </cell>
          <cell r="BY16">
            <v>3220</v>
          </cell>
          <cell r="BZ16">
            <v>967.6</v>
          </cell>
          <cell r="CA16">
            <v>-2252.4</v>
          </cell>
          <cell r="CB16">
            <v>-2252.4</v>
          </cell>
        </row>
        <row r="16">
          <cell r="CD16">
            <v>67.572</v>
          </cell>
          <cell r="CE16">
            <v>14</v>
          </cell>
          <cell r="CF16">
            <v>385</v>
          </cell>
          <cell r="CG16" t="str">
            <v>五津西路药店</v>
          </cell>
          <cell r="CH16" t="str">
            <v>城郊1片</v>
          </cell>
          <cell r="CI16">
            <v>940</v>
          </cell>
          <cell r="CJ16">
            <v>1034</v>
          </cell>
          <cell r="CK16">
            <v>1128</v>
          </cell>
          <cell r="CL16">
            <v>1</v>
          </cell>
          <cell r="CM16">
            <v>940</v>
          </cell>
          <cell r="CN16">
            <v>544.52</v>
          </cell>
          <cell r="CO16">
            <v>-395.48</v>
          </cell>
          <cell r="CP16">
            <v>-395.48</v>
          </cell>
        </row>
        <row r="16">
          <cell r="CR16">
            <v>15.8192</v>
          </cell>
          <cell r="CS16">
            <v>3165.8009</v>
          </cell>
          <cell r="CT16">
            <v>254.2162</v>
          </cell>
          <cell r="CU16">
            <v>3165.8</v>
          </cell>
        </row>
        <row r="17">
          <cell r="B17">
            <v>514</v>
          </cell>
          <cell r="C17" t="str">
            <v>新津邓双镇岷江店</v>
          </cell>
          <cell r="D17" t="str">
            <v>城郊1片</v>
          </cell>
          <cell r="E17">
            <v>28</v>
          </cell>
          <cell r="F17">
            <v>2567</v>
          </cell>
          <cell r="G17">
            <v>2772</v>
          </cell>
          <cell r="H17">
            <v>2978</v>
          </cell>
          <cell r="I17">
            <v>3</v>
          </cell>
          <cell r="J17">
            <v>2978</v>
          </cell>
          <cell r="K17">
            <v>6563</v>
          </cell>
          <cell r="L17">
            <v>2.2038280725319</v>
          </cell>
          <cell r="M17">
            <v>3996</v>
          </cell>
          <cell r="N17">
            <v>1640.75</v>
          </cell>
        </row>
        <row r="17">
          <cell r="P17">
            <v>109</v>
          </cell>
          <cell r="Q17">
            <v>120</v>
          </cell>
          <cell r="R17">
            <v>131</v>
          </cell>
          <cell r="S17">
            <v>3</v>
          </cell>
          <cell r="T17">
            <v>108</v>
          </cell>
          <cell r="U17">
            <v>24</v>
          </cell>
          <cell r="V17">
            <v>13</v>
          </cell>
          <cell r="W17">
            <v>20</v>
          </cell>
          <cell r="X17">
            <v>131</v>
          </cell>
          <cell r="Y17">
            <v>165</v>
          </cell>
          <cell r="Z17">
            <v>34</v>
          </cell>
          <cell r="AA17">
            <v>56</v>
          </cell>
          <cell r="AB17">
            <v>633.5</v>
          </cell>
        </row>
        <row r="17">
          <cell r="AD17">
            <v>15</v>
          </cell>
          <cell r="AE17">
            <v>514</v>
          </cell>
          <cell r="AF17" t="str">
            <v>新津邓双镇岷江店</v>
          </cell>
          <cell r="AG17" t="str">
            <v>城郊1片</v>
          </cell>
          <cell r="AH17">
            <v>2529</v>
          </cell>
          <cell r="AI17">
            <v>2782</v>
          </cell>
          <cell r="AJ17">
            <v>3035</v>
          </cell>
          <cell r="AK17">
            <v>3</v>
          </cell>
          <cell r="AL17">
            <v>3035</v>
          </cell>
          <cell r="AM17">
            <v>33</v>
          </cell>
          <cell r="AN17">
            <v>19</v>
          </cell>
          <cell r="AO17">
            <v>0</v>
          </cell>
          <cell r="AP17">
            <v>28</v>
          </cell>
          <cell r="AQ17">
            <v>4478.5</v>
          </cell>
          <cell r="AR17">
            <v>1443.5</v>
          </cell>
          <cell r="AS17">
            <v>1949.5</v>
          </cell>
          <cell r="AT17">
            <v>645</v>
          </cell>
        </row>
        <row r="17">
          <cell r="AV17">
            <v>2</v>
          </cell>
          <cell r="AW17">
            <v>3</v>
          </cell>
          <cell r="AX17">
            <v>4</v>
          </cell>
          <cell r="AY17">
            <v>1</v>
          </cell>
          <cell r="AZ17">
            <v>2</v>
          </cell>
          <cell r="BA17">
            <v>2</v>
          </cell>
          <cell r="BB17">
            <v>2</v>
          </cell>
          <cell r="BC17">
            <v>0</v>
          </cell>
          <cell r="BD17">
            <v>0</v>
          </cell>
          <cell r="BE17">
            <v>110</v>
          </cell>
        </row>
        <row r="17">
          <cell r="BG17">
            <v>15</v>
          </cell>
          <cell r="BH17">
            <v>514</v>
          </cell>
          <cell r="BI17" t="str">
            <v>新津邓双镇岷江店</v>
          </cell>
          <cell r="BJ17" t="str">
            <v>城郊1片</v>
          </cell>
          <cell r="BK17">
            <v>10748</v>
          </cell>
          <cell r="BL17">
            <v>11823</v>
          </cell>
          <cell r="BM17">
            <v>12898</v>
          </cell>
          <cell r="BN17">
            <v>2</v>
          </cell>
          <cell r="BO17">
            <v>11823</v>
          </cell>
          <cell r="BP17">
            <v>13246.33</v>
          </cell>
          <cell r="BQ17">
            <v>1423.33</v>
          </cell>
          <cell r="BR17">
            <v>2498.33</v>
          </cell>
          <cell r="BS17">
            <v>1589.5596</v>
          </cell>
        </row>
        <row r="17">
          <cell r="BU17">
            <v>2922</v>
          </cell>
          <cell r="BV17">
            <v>3214</v>
          </cell>
          <cell r="BW17">
            <v>3506</v>
          </cell>
          <cell r="BX17">
            <v>1</v>
          </cell>
          <cell r="BY17">
            <v>2922</v>
          </cell>
          <cell r="BZ17">
            <v>2999.55</v>
          </cell>
          <cell r="CA17">
            <v>77.5500000000002</v>
          </cell>
          <cell r="CB17">
            <v>77.5500000000002</v>
          </cell>
          <cell r="CC17">
            <v>149.9775</v>
          </cell>
        </row>
        <row r="17">
          <cell r="CE17">
            <v>15</v>
          </cell>
          <cell r="CF17">
            <v>514</v>
          </cell>
          <cell r="CG17" t="str">
            <v>新津邓双镇岷江店</v>
          </cell>
          <cell r="CH17" t="str">
            <v>城郊1片</v>
          </cell>
          <cell r="CI17">
            <v>601</v>
          </cell>
          <cell r="CJ17">
            <v>661</v>
          </cell>
          <cell r="CK17">
            <v>721</v>
          </cell>
          <cell r="CL17">
            <v>1</v>
          </cell>
          <cell r="CM17">
            <v>601</v>
          </cell>
          <cell r="CN17">
            <v>1112.64</v>
          </cell>
          <cell r="CO17">
            <v>511.64</v>
          </cell>
          <cell r="CP17">
            <v>511.64</v>
          </cell>
          <cell r="CQ17">
            <v>44.5056</v>
          </cell>
        </row>
        <row r="17">
          <cell r="CS17">
            <v>4813.2927</v>
          </cell>
          <cell r="CT17">
            <v>0</v>
          </cell>
          <cell r="CU17">
            <v>4813.3</v>
          </cell>
        </row>
        <row r="18">
          <cell r="B18">
            <v>52</v>
          </cell>
          <cell r="C18" t="str">
            <v>崇州中心店</v>
          </cell>
          <cell r="D18" t="str">
            <v>城郊2片</v>
          </cell>
          <cell r="E18">
            <v>28</v>
          </cell>
          <cell r="F18">
            <v>2752</v>
          </cell>
          <cell r="G18">
            <v>2972</v>
          </cell>
          <cell r="H18">
            <v>3192</v>
          </cell>
          <cell r="I18">
            <v>3</v>
          </cell>
          <cell r="J18">
            <v>3192</v>
          </cell>
          <cell r="K18">
            <v>5812</v>
          </cell>
          <cell r="L18">
            <v>1.82080200501253</v>
          </cell>
          <cell r="M18">
            <v>3060</v>
          </cell>
          <cell r="N18">
            <v>1453</v>
          </cell>
        </row>
        <row r="18">
          <cell r="P18">
            <v>79</v>
          </cell>
          <cell r="Q18">
            <v>87</v>
          </cell>
          <cell r="R18">
            <v>95</v>
          </cell>
          <cell r="S18">
            <v>2</v>
          </cell>
          <cell r="T18">
            <v>48</v>
          </cell>
          <cell r="U18">
            <v>10</v>
          </cell>
          <cell r="V18">
            <v>18</v>
          </cell>
        </row>
        <row r="18">
          <cell r="X18">
            <v>87</v>
          </cell>
          <cell r="Y18">
            <v>76</v>
          </cell>
          <cell r="Z18">
            <v>-11</v>
          </cell>
          <cell r="AA18">
            <v>-3</v>
          </cell>
        </row>
        <row r="18">
          <cell r="AC18">
            <v>4.5</v>
          </cell>
          <cell r="AD18">
            <v>16</v>
          </cell>
          <cell r="AE18">
            <v>52</v>
          </cell>
          <cell r="AF18" t="str">
            <v>崇州中心店</v>
          </cell>
          <cell r="AG18" t="str">
            <v>城郊2片</v>
          </cell>
          <cell r="AH18">
            <v>3832</v>
          </cell>
          <cell r="AI18">
            <v>4215</v>
          </cell>
          <cell r="AJ18">
            <v>4598</v>
          </cell>
          <cell r="AK18">
            <v>1</v>
          </cell>
          <cell r="AL18">
            <v>3832</v>
          </cell>
          <cell r="AM18">
            <v>26</v>
          </cell>
          <cell r="AN18">
            <v>7</v>
          </cell>
          <cell r="AO18">
            <v>0</v>
          </cell>
          <cell r="AP18">
            <v>32</v>
          </cell>
          <cell r="AQ18">
            <v>3776.3</v>
          </cell>
          <cell r="AR18">
            <v>-55.6999999999998</v>
          </cell>
          <cell r="AS18">
            <v>-55.6999999999998</v>
          </cell>
        </row>
        <row r="18">
          <cell r="AU18">
            <v>2.78499999999999</v>
          </cell>
          <cell r="AV18">
            <v>3</v>
          </cell>
          <cell r="AW18">
            <v>4</v>
          </cell>
          <cell r="AX18">
            <v>5</v>
          </cell>
          <cell r="AY18">
            <v>1</v>
          </cell>
          <cell r="AZ18">
            <v>3</v>
          </cell>
          <cell r="BA18">
            <v>4</v>
          </cell>
          <cell r="BB18">
            <v>4</v>
          </cell>
          <cell r="BC18">
            <v>1</v>
          </cell>
          <cell r="BD18">
            <v>1</v>
          </cell>
          <cell r="BE18">
            <v>220</v>
          </cell>
        </row>
        <row r="18">
          <cell r="BG18">
            <v>16</v>
          </cell>
          <cell r="BH18">
            <v>52</v>
          </cell>
          <cell r="BI18" t="str">
            <v>崇州中心店</v>
          </cell>
          <cell r="BJ18" t="str">
            <v>城郊2片</v>
          </cell>
          <cell r="BK18">
            <v>8252</v>
          </cell>
          <cell r="BL18">
            <v>9077</v>
          </cell>
          <cell r="BM18">
            <v>9902</v>
          </cell>
          <cell r="BN18">
            <v>1</v>
          </cell>
          <cell r="BO18">
            <v>8252</v>
          </cell>
          <cell r="BP18">
            <v>11130.17</v>
          </cell>
          <cell r="BQ18">
            <v>2878.17</v>
          </cell>
          <cell r="BR18">
            <v>2878.17</v>
          </cell>
          <cell r="BS18">
            <v>1113.017</v>
          </cell>
        </row>
        <row r="18">
          <cell r="BU18">
            <v>2252</v>
          </cell>
          <cell r="BV18">
            <v>2477</v>
          </cell>
          <cell r="BW18">
            <v>2702</v>
          </cell>
          <cell r="BX18">
            <v>1</v>
          </cell>
          <cell r="BY18">
            <v>2252</v>
          </cell>
          <cell r="BZ18">
            <v>1576.2</v>
          </cell>
          <cell r="CA18">
            <v>-675.8</v>
          </cell>
          <cell r="CB18">
            <v>-675.8</v>
          </cell>
        </row>
        <row r="18">
          <cell r="CD18">
            <v>20.274</v>
          </cell>
          <cell r="CE18">
            <v>16</v>
          </cell>
          <cell r="CF18">
            <v>52</v>
          </cell>
          <cell r="CG18" t="str">
            <v>崇州中心店</v>
          </cell>
          <cell r="CH18" t="str">
            <v>城郊2片</v>
          </cell>
          <cell r="CI18">
            <v>582</v>
          </cell>
          <cell r="CJ18">
            <v>640</v>
          </cell>
          <cell r="CK18">
            <v>698</v>
          </cell>
          <cell r="CL18">
            <v>1</v>
          </cell>
          <cell r="CM18">
            <v>582</v>
          </cell>
          <cell r="CN18">
            <v>861.55</v>
          </cell>
          <cell r="CO18">
            <v>279.55</v>
          </cell>
          <cell r="CP18">
            <v>279.55</v>
          </cell>
          <cell r="CQ18">
            <v>34.462</v>
          </cell>
        </row>
        <row r="18">
          <cell r="CS18">
            <v>2820.479</v>
          </cell>
          <cell r="CT18">
            <v>27.559</v>
          </cell>
          <cell r="CU18">
            <v>2820.5</v>
          </cell>
        </row>
        <row r="19">
          <cell r="B19">
            <v>54</v>
          </cell>
          <cell r="C19" t="str">
            <v>怀远店</v>
          </cell>
          <cell r="D19" t="str">
            <v>城郊2片</v>
          </cell>
          <cell r="E19">
            <v>28</v>
          </cell>
          <cell r="F19">
            <v>2546</v>
          </cell>
          <cell r="G19">
            <v>2750</v>
          </cell>
          <cell r="H19">
            <v>2953</v>
          </cell>
          <cell r="I19">
            <v>3</v>
          </cell>
          <cell r="J19">
            <v>2953</v>
          </cell>
          <cell r="K19">
            <v>2625</v>
          </cell>
          <cell r="L19">
            <v>0.88892651540806</v>
          </cell>
          <cell r="M19">
            <v>79</v>
          </cell>
          <cell r="N19">
            <v>393.75</v>
          </cell>
        </row>
        <row r="19">
          <cell r="P19">
            <v>74</v>
          </cell>
          <cell r="Q19">
            <v>81</v>
          </cell>
          <cell r="R19">
            <v>89</v>
          </cell>
          <cell r="S19">
            <v>3</v>
          </cell>
          <cell r="T19">
            <v>80</v>
          </cell>
          <cell r="U19">
            <v>4</v>
          </cell>
          <cell r="V19">
            <v>22</v>
          </cell>
          <cell r="W19">
            <v>1</v>
          </cell>
          <cell r="X19">
            <v>89</v>
          </cell>
          <cell r="Y19">
            <v>107</v>
          </cell>
          <cell r="Z19">
            <v>18</v>
          </cell>
          <cell r="AA19">
            <v>33</v>
          </cell>
          <cell r="AB19">
            <v>340</v>
          </cell>
        </row>
        <row r="19">
          <cell r="AD19">
            <v>17</v>
          </cell>
          <cell r="AE19">
            <v>54</v>
          </cell>
          <cell r="AF19" t="str">
            <v>怀远店</v>
          </cell>
          <cell r="AG19" t="str">
            <v>城郊2片</v>
          </cell>
          <cell r="AH19">
            <v>4433</v>
          </cell>
          <cell r="AI19">
            <v>4876</v>
          </cell>
          <cell r="AJ19">
            <v>5320</v>
          </cell>
          <cell r="AK19">
            <v>3</v>
          </cell>
          <cell r="AL19">
            <v>5320</v>
          </cell>
          <cell r="AM19">
            <v>43</v>
          </cell>
          <cell r="AN19">
            <v>15</v>
          </cell>
          <cell r="AO19">
            <v>0</v>
          </cell>
          <cell r="AP19">
            <v>82</v>
          </cell>
          <cell r="AQ19">
            <v>8799.11</v>
          </cell>
          <cell r="AR19">
            <v>3479.11</v>
          </cell>
          <cell r="AS19">
            <v>4366.11</v>
          </cell>
          <cell r="AT19">
            <v>1133</v>
          </cell>
        </row>
        <row r="19">
          <cell r="AV19">
            <v>14</v>
          </cell>
          <cell r="AW19">
            <v>16</v>
          </cell>
          <cell r="AX19">
            <v>17</v>
          </cell>
          <cell r="AY19">
            <v>1</v>
          </cell>
          <cell r="AZ19">
            <v>14</v>
          </cell>
          <cell r="BA19">
            <v>5</v>
          </cell>
          <cell r="BB19">
            <v>5</v>
          </cell>
          <cell r="BC19">
            <v>-9</v>
          </cell>
          <cell r="BD19">
            <v>-9</v>
          </cell>
          <cell r="BE19">
            <v>200</v>
          </cell>
          <cell r="BF19">
            <v>180</v>
          </cell>
          <cell r="BG19">
            <v>17</v>
          </cell>
          <cell r="BH19">
            <v>54</v>
          </cell>
          <cell r="BI19" t="str">
            <v>怀远店</v>
          </cell>
          <cell r="BJ19" t="str">
            <v>城郊2片</v>
          </cell>
          <cell r="BK19">
            <v>13226</v>
          </cell>
          <cell r="BL19">
            <v>14549</v>
          </cell>
          <cell r="BM19">
            <v>15871</v>
          </cell>
          <cell r="BN19">
            <v>3</v>
          </cell>
          <cell r="BO19">
            <v>15871</v>
          </cell>
          <cell r="BP19">
            <v>20277.76</v>
          </cell>
          <cell r="BQ19">
            <v>4406.76</v>
          </cell>
          <cell r="BR19">
            <v>7051.76</v>
          </cell>
          <cell r="BS19">
            <v>3041.664</v>
          </cell>
        </row>
        <row r="19">
          <cell r="BU19">
            <v>2141</v>
          </cell>
          <cell r="BV19">
            <v>2355</v>
          </cell>
          <cell r="BW19">
            <v>2569</v>
          </cell>
          <cell r="BX19">
            <v>3</v>
          </cell>
          <cell r="BY19">
            <v>2569</v>
          </cell>
          <cell r="BZ19">
            <v>1641.6</v>
          </cell>
          <cell r="CA19">
            <v>-927.4</v>
          </cell>
          <cell r="CB19">
            <v>-499.4</v>
          </cell>
        </row>
        <row r="19">
          <cell r="CD19">
            <v>14.982</v>
          </cell>
          <cell r="CE19">
            <v>17</v>
          </cell>
          <cell r="CF19">
            <v>54</v>
          </cell>
          <cell r="CG19" t="str">
            <v>怀远店</v>
          </cell>
          <cell r="CH19" t="str">
            <v>城郊2片</v>
          </cell>
          <cell r="CI19">
            <v>370</v>
          </cell>
          <cell r="CJ19">
            <v>407</v>
          </cell>
          <cell r="CK19">
            <v>444</v>
          </cell>
          <cell r="CL19">
            <v>3</v>
          </cell>
          <cell r="CM19">
            <v>444</v>
          </cell>
          <cell r="CN19">
            <v>593.98</v>
          </cell>
          <cell r="CO19">
            <v>149.98</v>
          </cell>
          <cell r="CP19">
            <v>223.98</v>
          </cell>
          <cell r="CQ19">
            <v>53.4582</v>
          </cell>
        </row>
        <row r="19">
          <cell r="CS19">
            <v>5161.8722</v>
          </cell>
          <cell r="CT19">
            <v>194.982</v>
          </cell>
          <cell r="CU19">
            <v>5161.9</v>
          </cell>
        </row>
        <row r="20">
          <cell r="B20">
            <v>56</v>
          </cell>
          <cell r="C20" t="str">
            <v>三江店</v>
          </cell>
          <cell r="D20" t="str">
            <v>城郊2片</v>
          </cell>
          <cell r="E20">
            <v>28</v>
          </cell>
          <cell r="F20">
            <v>1492</v>
          </cell>
          <cell r="G20">
            <v>1611</v>
          </cell>
          <cell r="H20">
            <v>1731</v>
          </cell>
          <cell r="I20">
            <v>3</v>
          </cell>
          <cell r="J20">
            <v>1731</v>
          </cell>
          <cell r="K20">
            <v>2729.09</v>
          </cell>
          <cell r="L20">
            <v>1.57659734257655</v>
          </cell>
          <cell r="M20">
            <v>1237.09</v>
          </cell>
          <cell r="N20">
            <v>682.2725</v>
          </cell>
        </row>
        <row r="20">
          <cell r="P20">
            <v>48</v>
          </cell>
          <cell r="Q20">
            <v>53</v>
          </cell>
          <cell r="R20">
            <v>58</v>
          </cell>
          <cell r="S20">
            <v>3</v>
          </cell>
          <cell r="T20">
            <v>21</v>
          </cell>
          <cell r="U20">
            <v>29</v>
          </cell>
          <cell r="V20">
            <v>28</v>
          </cell>
          <cell r="W20">
            <v>1</v>
          </cell>
          <cell r="X20">
            <v>58</v>
          </cell>
          <cell r="Y20">
            <v>79</v>
          </cell>
          <cell r="Z20">
            <v>21</v>
          </cell>
          <cell r="AA20">
            <v>31</v>
          </cell>
          <cell r="AB20">
            <v>271.5</v>
          </cell>
        </row>
        <row r="20">
          <cell r="AD20">
            <v>18</v>
          </cell>
          <cell r="AE20">
            <v>56</v>
          </cell>
          <cell r="AF20" t="str">
            <v>三江店</v>
          </cell>
          <cell r="AG20" t="str">
            <v>城郊2片</v>
          </cell>
          <cell r="AH20">
            <v>3983</v>
          </cell>
          <cell r="AI20">
            <v>4381</v>
          </cell>
          <cell r="AJ20">
            <v>4780</v>
          </cell>
          <cell r="AK20">
            <v>3</v>
          </cell>
          <cell r="AL20">
            <v>4780</v>
          </cell>
          <cell r="AM20">
            <v>13</v>
          </cell>
          <cell r="AN20">
            <v>3</v>
          </cell>
          <cell r="AO20">
            <v>0</v>
          </cell>
          <cell r="AP20">
            <v>107</v>
          </cell>
          <cell r="AQ20">
            <v>9132.6</v>
          </cell>
          <cell r="AR20">
            <v>4352.6</v>
          </cell>
          <cell r="AS20">
            <v>5149.6</v>
          </cell>
          <cell r="AT20">
            <v>1064</v>
          </cell>
        </row>
        <row r="20">
          <cell r="AV20">
            <v>5</v>
          </cell>
          <cell r="AW20">
            <v>6</v>
          </cell>
          <cell r="AX20">
            <v>7</v>
          </cell>
          <cell r="AY20">
            <v>1</v>
          </cell>
          <cell r="AZ20">
            <v>5</v>
          </cell>
          <cell r="BA20">
            <v>2</v>
          </cell>
          <cell r="BB20">
            <v>2</v>
          </cell>
          <cell r="BC20">
            <v>-3</v>
          </cell>
          <cell r="BD20">
            <v>-3</v>
          </cell>
          <cell r="BE20">
            <v>80</v>
          </cell>
          <cell r="BF20">
            <v>60</v>
          </cell>
          <cell r="BG20">
            <v>18</v>
          </cell>
          <cell r="BH20">
            <v>56</v>
          </cell>
          <cell r="BI20" t="str">
            <v>三江店</v>
          </cell>
          <cell r="BJ20" t="str">
            <v>城郊2片</v>
          </cell>
          <cell r="BK20">
            <v>4615</v>
          </cell>
          <cell r="BL20">
            <v>5077</v>
          </cell>
          <cell r="BM20">
            <v>5538</v>
          </cell>
          <cell r="BN20">
            <v>3</v>
          </cell>
          <cell r="BO20">
            <v>5538</v>
          </cell>
          <cell r="BP20">
            <v>10197.42</v>
          </cell>
          <cell r="BQ20">
            <v>4659.42</v>
          </cell>
          <cell r="BR20">
            <v>5582.42</v>
          </cell>
          <cell r="BS20">
            <v>1529.613</v>
          </cell>
        </row>
        <row r="20">
          <cell r="BU20">
            <v>1462</v>
          </cell>
          <cell r="BV20">
            <v>1608</v>
          </cell>
          <cell r="BW20">
            <v>1754</v>
          </cell>
          <cell r="BX20">
            <v>1</v>
          </cell>
          <cell r="BY20">
            <v>1462</v>
          </cell>
          <cell r="BZ20">
            <v>1456.9</v>
          </cell>
          <cell r="CA20">
            <v>-5.09999999999991</v>
          </cell>
          <cell r="CB20">
            <v>-5.09999999999991</v>
          </cell>
        </row>
        <row r="20">
          <cell r="CD20">
            <v>0.152999999999997</v>
          </cell>
          <cell r="CE20">
            <v>18</v>
          </cell>
          <cell r="CF20">
            <v>56</v>
          </cell>
          <cell r="CG20" t="str">
            <v>三江店</v>
          </cell>
          <cell r="CH20" t="str">
            <v>城郊2片</v>
          </cell>
          <cell r="CI20">
            <v>180</v>
          </cell>
          <cell r="CJ20">
            <v>198</v>
          </cell>
          <cell r="CK20">
            <v>216</v>
          </cell>
          <cell r="CL20">
            <v>3</v>
          </cell>
          <cell r="CM20">
            <v>216</v>
          </cell>
          <cell r="CN20">
            <v>38</v>
          </cell>
          <cell r="CO20">
            <v>-178</v>
          </cell>
          <cell r="CP20">
            <v>-142</v>
          </cell>
        </row>
        <row r="20">
          <cell r="CR20">
            <v>5.68</v>
          </cell>
          <cell r="CS20">
            <v>3627.3855</v>
          </cell>
          <cell r="CT20">
            <v>65.833</v>
          </cell>
          <cell r="CU20">
            <v>3627.4</v>
          </cell>
        </row>
        <row r="21">
          <cell r="B21">
            <v>351</v>
          </cell>
          <cell r="C21" t="str">
            <v>都江堰药店</v>
          </cell>
          <cell r="D21" t="str">
            <v>城郊2片</v>
          </cell>
          <cell r="E21">
            <v>28</v>
          </cell>
          <cell r="F21">
            <v>1718</v>
          </cell>
          <cell r="G21">
            <v>1855</v>
          </cell>
          <cell r="H21">
            <v>1993</v>
          </cell>
          <cell r="I21">
            <v>1</v>
          </cell>
          <cell r="J21">
            <v>1718</v>
          </cell>
          <cell r="K21">
            <v>634.5</v>
          </cell>
          <cell r="L21">
            <v>0.369324796274738</v>
          </cell>
          <cell r="M21">
            <v>-1083.5</v>
          </cell>
          <cell r="N21">
            <v>95.175</v>
          </cell>
          <cell r="O21">
            <v>54.175</v>
          </cell>
          <cell r="P21">
            <v>27</v>
          </cell>
          <cell r="Q21">
            <v>30</v>
          </cell>
          <cell r="R21">
            <v>32</v>
          </cell>
          <cell r="S21">
            <v>2</v>
          </cell>
          <cell r="T21">
            <v>19</v>
          </cell>
          <cell r="U21">
            <v>4</v>
          </cell>
          <cell r="V21">
            <v>9</v>
          </cell>
          <cell r="W21">
            <v>3</v>
          </cell>
          <cell r="X21">
            <v>30</v>
          </cell>
          <cell r="Y21">
            <v>35</v>
          </cell>
          <cell r="Z21">
            <v>5</v>
          </cell>
          <cell r="AA21">
            <v>8</v>
          </cell>
          <cell r="AB21">
            <v>91.5</v>
          </cell>
        </row>
        <row r="21">
          <cell r="AD21">
            <v>19</v>
          </cell>
          <cell r="AE21">
            <v>351</v>
          </cell>
          <cell r="AF21" t="str">
            <v>都江堰药店</v>
          </cell>
          <cell r="AG21" t="str">
            <v>城郊2片</v>
          </cell>
          <cell r="AH21">
            <v>2338</v>
          </cell>
          <cell r="AI21">
            <v>2572</v>
          </cell>
          <cell r="AJ21">
            <v>2806</v>
          </cell>
          <cell r="AK21">
            <v>1</v>
          </cell>
          <cell r="AL21">
            <v>2338</v>
          </cell>
          <cell r="AM21">
            <v>16</v>
          </cell>
          <cell r="AN21">
            <v>9</v>
          </cell>
          <cell r="AO21">
            <v>3</v>
          </cell>
          <cell r="AP21">
            <v>39</v>
          </cell>
          <cell r="AQ21">
            <v>4346.1</v>
          </cell>
          <cell r="AR21">
            <v>2008.1</v>
          </cell>
          <cell r="AS21">
            <v>2008.1</v>
          </cell>
          <cell r="AT21">
            <v>259</v>
          </cell>
        </row>
        <row r="21">
          <cell r="AV21">
            <v>11</v>
          </cell>
          <cell r="AW21">
            <v>12</v>
          </cell>
          <cell r="AX21">
            <v>13</v>
          </cell>
          <cell r="AY21">
            <v>1</v>
          </cell>
          <cell r="AZ21">
            <v>11</v>
          </cell>
          <cell r="BA21">
            <v>3</v>
          </cell>
          <cell r="BB21">
            <v>3</v>
          </cell>
          <cell r="BC21">
            <v>-8</v>
          </cell>
          <cell r="BD21">
            <v>-8</v>
          </cell>
          <cell r="BE21">
            <v>120</v>
          </cell>
          <cell r="BF21">
            <v>160</v>
          </cell>
          <cell r="BG21">
            <v>19</v>
          </cell>
          <cell r="BH21">
            <v>351</v>
          </cell>
          <cell r="BI21" t="str">
            <v>都江堰药店</v>
          </cell>
          <cell r="BJ21" t="str">
            <v>城郊2片</v>
          </cell>
          <cell r="BK21">
            <v>6742</v>
          </cell>
          <cell r="BL21">
            <v>7416</v>
          </cell>
          <cell r="BM21">
            <v>8090</v>
          </cell>
          <cell r="BN21">
            <v>1</v>
          </cell>
          <cell r="BO21">
            <v>6742</v>
          </cell>
          <cell r="BP21">
            <v>8393.72</v>
          </cell>
          <cell r="BQ21">
            <v>1651.72</v>
          </cell>
          <cell r="BR21">
            <v>1651.72</v>
          </cell>
          <cell r="BS21">
            <v>839.372</v>
          </cell>
        </row>
        <row r="21">
          <cell r="BU21">
            <v>906</v>
          </cell>
          <cell r="BV21">
            <v>997</v>
          </cell>
          <cell r="BW21">
            <v>1087</v>
          </cell>
          <cell r="BX21">
            <v>1</v>
          </cell>
          <cell r="BY21">
            <v>906</v>
          </cell>
          <cell r="BZ21">
            <v>943.61</v>
          </cell>
          <cell r="CA21">
            <v>37.61</v>
          </cell>
          <cell r="CB21">
            <v>37.61</v>
          </cell>
          <cell r="CC21">
            <v>47.1805</v>
          </cell>
        </row>
        <row r="21">
          <cell r="CE21">
            <v>19</v>
          </cell>
          <cell r="CF21">
            <v>351</v>
          </cell>
          <cell r="CG21" t="str">
            <v>都江堰药店</v>
          </cell>
          <cell r="CH21" t="str">
            <v>城郊2片</v>
          </cell>
          <cell r="CI21">
            <v>1579</v>
          </cell>
          <cell r="CJ21">
            <v>1737</v>
          </cell>
          <cell r="CK21">
            <v>1895</v>
          </cell>
          <cell r="CL21">
            <v>1</v>
          </cell>
          <cell r="CM21">
            <v>1579</v>
          </cell>
          <cell r="CN21">
            <v>378.33</v>
          </cell>
          <cell r="CO21">
            <v>-1200.67</v>
          </cell>
          <cell r="CP21">
            <v>-1200.67</v>
          </cell>
        </row>
        <row r="21">
          <cell r="CR21">
            <v>48.0268</v>
          </cell>
          <cell r="CS21">
            <v>1452.2275</v>
          </cell>
          <cell r="CT21">
            <v>262.2018</v>
          </cell>
          <cell r="CU21">
            <v>1452.2</v>
          </cell>
        </row>
        <row r="22">
          <cell r="B22">
            <v>367</v>
          </cell>
          <cell r="C22" t="str">
            <v>金带街药店</v>
          </cell>
          <cell r="D22" t="str">
            <v>城郊2片</v>
          </cell>
          <cell r="E22">
            <v>28</v>
          </cell>
          <cell r="F22">
            <v>1885</v>
          </cell>
          <cell r="G22">
            <v>2036</v>
          </cell>
          <cell r="H22">
            <v>2187</v>
          </cell>
          <cell r="I22">
            <v>3</v>
          </cell>
          <cell r="J22">
            <v>2187</v>
          </cell>
          <cell r="K22">
            <v>3709.94</v>
          </cell>
          <cell r="L22">
            <v>1.69636031092821</v>
          </cell>
          <cell r="M22">
            <v>1824.94</v>
          </cell>
          <cell r="N22">
            <v>927.485</v>
          </cell>
        </row>
        <row r="22">
          <cell r="P22">
            <v>69</v>
          </cell>
          <cell r="Q22">
            <v>76</v>
          </cell>
          <cell r="R22">
            <v>83</v>
          </cell>
          <cell r="S22">
            <v>3</v>
          </cell>
          <cell r="T22">
            <v>67</v>
          </cell>
          <cell r="U22">
            <v>15</v>
          </cell>
          <cell r="V22">
            <v>11</v>
          </cell>
          <cell r="W22">
            <v>2</v>
          </cell>
          <cell r="X22">
            <v>83</v>
          </cell>
          <cell r="Y22">
            <v>95</v>
          </cell>
          <cell r="Z22">
            <v>12</v>
          </cell>
          <cell r="AA22">
            <v>26</v>
          </cell>
          <cell r="AB22">
            <v>310</v>
          </cell>
        </row>
        <row r="22">
          <cell r="AD22">
            <v>20</v>
          </cell>
          <cell r="AE22">
            <v>367</v>
          </cell>
          <cell r="AF22" t="str">
            <v>金带街药店</v>
          </cell>
          <cell r="AG22" t="str">
            <v>城郊2片</v>
          </cell>
          <cell r="AH22">
            <v>1826</v>
          </cell>
          <cell r="AI22">
            <v>2009</v>
          </cell>
          <cell r="AJ22">
            <v>2191</v>
          </cell>
          <cell r="AK22">
            <v>2</v>
          </cell>
          <cell r="AL22">
            <v>2009</v>
          </cell>
          <cell r="AM22">
            <v>22</v>
          </cell>
          <cell r="AN22">
            <v>7</v>
          </cell>
          <cell r="AO22">
            <v>4</v>
          </cell>
          <cell r="AP22">
            <v>15</v>
          </cell>
          <cell r="AQ22">
            <v>2653</v>
          </cell>
          <cell r="AR22">
            <v>644</v>
          </cell>
          <cell r="AS22">
            <v>827</v>
          </cell>
          <cell r="AT22">
            <v>250</v>
          </cell>
        </row>
        <row r="22">
          <cell r="AV22">
            <v>2</v>
          </cell>
          <cell r="AW22">
            <v>3</v>
          </cell>
          <cell r="AX22">
            <v>4</v>
          </cell>
          <cell r="AY22">
            <v>1</v>
          </cell>
          <cell r="AZ22">
            <v>2</v>
          </cell>
          <cell r="BA22">
            <v>2</v>
          </cell>
          <cell r="BB22">
            <v>2</v>
          </cell>
          <cell r="BC22">
            <v>0</v>
          </cell>
          <cell r="BD22">
            <v>0</v>
          </cell>
          <cell r="BE22">
            <v>110</v>
          </cell>
        </row>
        <row r="22">
          <cell r="BG22">
            <v>20</v>
          </cell>
          <cell r="BH22">
            <v>367</v>
          </cell>
          <cell r="BI22" t="str">
            <v>金带街药店</v>
          </cell>
          <cell r="BJ22" t="str">
            <v>城郊2片</v>
          </cell>
          <cell r="BK22">
            <v>7227</v>
          </cell>
          <cell r="BL22">
            <v>7950</v>
          </cell>
          <cell r="BM22">
            <v>8672</v>
          </cell>
          <cell r="BN22">
            <v>3</v>
          </cell>
          <cell r="BO22">
            <v>8672</v>
          </cell>
          <cell r="BP22">
            <v>11074.22</v>
          </cell>
          <cell r="BQ22">
            <v>2402.22</v>
          </cell>
          <cell r="BR22">
            <v>3847.22</v>
          </cell>
          <cell r="BS22">
            <v>1661.133</v>
          </cell>
        </row>
        <row r="22">
          <cell r="BU22">
            <v>2019</v>
          </cell>
          <cell r="BV22">
            <v>2221</v>
          </cell>
          <cell r="BW22">
            <v>2423</v>
          </cell>
          <cell r="BX22">
            <v>3</v>
          </cell>
          <cell r="BY22">
            <v>2423</v>
          </cell>
          <cell r="BZ22">
            <v>1183.95</v>
          </cell>
          <cell r="CA22">
            <v>-1239.05</v>
          </cell>
          <cell r="CB22">
            <v>-835.05</v>
          </cell>
        </row>
        <row r="22">
          <cell r="CD22">
            <v>25.0515</v>
          </cell>
          <cell r="CE22">
            <v>20</v>
          </cell>
          <cell r="CF22">
            <v>367</v>
          </cell>
          <cell r="CG22" t="str">
            <v>金带街药店</v>
          </cell>
          <cell r="CH22" t="str">
            <v>城郊2片</v>
          </cell>
          <cell r="CI22">
            <v>427</v>
          </cell>
          <cell r="CJ22">
            <v>470</v>
          </cell>
          <cell r="CK22">
            <v>512</v>
          </cell>
          <cell r="CL22">
            <v>3</v>
          </cell>
          <cell r="CM22">
            <v>512</v>
          </cell>
          <cell r="CN22">
            <v>1240.92</v>
          </cell>
          <cell r="CO22">
            <v>728.92</v>
          </cell>
          <cell r="CP22">
            <v>813.92</v>
          </cell>
          <cell r="CQ22">
            <v>111.6828</v>
          </cell>
        </row>
        <row r="22">
          <cell r="CS22">
            <v>3370.3008</v>
          </cell>
          <cell r="CT22">
            <v>25.0515</v>
          </cell>
          <cell r="CU22">
            <v>3370.3</v>
          </cell>
        </row>
        <row r="23">
          <cell r="B23">
            <v>587</v>
          </cell>
          <cell r="C23" t="str">
            <v>都江堰景中路店</v>
          </cell>
          <cell r="D23" t="str">
            <v>城郊2片</v>
          </cell>
          <cell r="E23">
            <v>28</v>
          </cell>
          <cell r="F23">
            <v>1520</v>
          </cell>
          <cell r="G23">
            <v>1642</v>
          </cell>
          <cell r="H23">
            <v>1763</v>
          </cell>
          <cell r="I23">
            <v>1</v>
          </cell>
          <cell r="J23">
            <v>1520</v>
          </cell>
          <cell r="K23">
            <v>1538</v>
          </cell>
          <cell r="L23">
            <v>1.01184210526316</v>
          </cell>
          <cell r="M23">
            <v>18</v>
          </cell>
          <cell r="N23">
            <v>230.7</v>
          </cell>
        </row>
        <row r="23">
          <cell r="P23">
            <v>39</v>
          </cell>
          <cell r="Q23">
            <v>43</v>
          </cell>
          <cell r="R23">
            <v>47</v>
          </cell>
          <cell r="S23">
            <v>3</v>
          </cell>
          <cell r="T23">
            <v>42</v>
          </cell>
          <cell r="U23">
            <v>32</v>
          </cell>
          <cell r="V23">
            <v>18</v>
          </cell>
        </row>
        <row r="23">
          <cell r="X23">
            <v>47</v>
          </cell>
          <cell r="Y23">
            <v>92</v>
          </cell>
          <cell r="Z23">
            <v>45</v>
          </cell>
          <cell r="AA23">
            <v>53</v>
          </cell>
          <cell r="AB23">
            <v>301</v>
          </cell>
        </row>
        <row r="23">
          <cell r="AD23">
            <v>21</v>
          </cell>
          <cell r="AE23">
            <v>587</v>
          </cell>
          <cell r="AF23" t="str">
            <v>都江堰景中路店</v>
          </cell>
          <cell r="AG23" t="str">
            <v>城郊2片</v>
          </cell>
          <cell r="AH23">
            <v>2421</v>
          </cell>
          <cell r="AI23">
            <v>2663</v>
          </cell>
          <cell r="AJ23">
            <v>2905</v>
          </cell>
          <cell r="AK23">
            <v>1</v>
          </cell>
          <cell r="AL23">
            <v>2421</v>
          </cell>
          <cell r="AM23">
            <v>25</v>
          </cell>
          <cell r="AN23">
            <v>14</v>
          </cell>
          <cell r="AO23">
            <v>3</v>
          </cell>
          <cell r="AP23">
            <v>9</v>
          </cell>
          <cell r="AQ23">
            <v>2583</v>
          </cell>
          <cell r="AR23">
            <v>162</v>
          </cell>
          <cell r="AS23">
            <v>162</v>
          </cell>
          <cell r="AT23">
            <v>191.5</v>
          </cell>
        </row>
        <row r="23">
          <cell r="AV23">
            <v>14</v>
          </cell>
          <cell r="AW23">
            <v>16</v>
          </cell>
          <cell r="AX23">
            <v>17</v>
          </cell>
          <cell r="AY23">
            <v>1</v>
          </cell>
          <cell r="AZ23">
            <v>14</v>
          </cell>
        </row>
        <row r="23">
          <cell r="BC23">
            <v>-14</v>
          </cell>
          <cell r="BD23">
            <v>-14</v>
          </cell>
          <cell r="BE23">
            <v>0</v>
          </cell>
          <cell r="BF23">
            <v>280</v>
          </cell>
          <cell r="BG23">
            <v>21</v>
          </cell>
          <cell r="BH23">
            <v>587</v>
          </cell>
          <cell r="BI23" t="str">
            <v>都江堰景中路店</v>
          </cell>
          <cell r="BJ23" t="str">
            <v>城郊2片</v>
          </cell>
          <cell r="BK23">
            <v>5107</v>
          </cell>
          <cell r="BL23">
            <v>5618</v>
          </cell>
          <cell r="BM23">
            <v>6128</v>
          </cell>
          <cell r="BN23">
            <v>2</v>
          </cell>
          <cell r="BO23">
            <v>5618</v>
          </cell>
          <cell r="BP23">
            <v>6973.87</v>
          </cell>
          <cell r="BQ23">
            <v>1355.87</v>
          </cell>
          <cell r="BR23">
            <v>1866.87</v>
          </cell>
          <cell r="BS23">
            <v>836.8644</v>
          </cell>
        </row>
        <row r="23">
          <cell r="BU23">
            <v>1333</v>
          </cell>
          <cell r="BV23">
            <v>1466</v>
          </cell>
          <cell r="BW23">
            <v>1600</v>
          </cell>
          <cell r="BX23">
            <v>1</v>
          </cell>
          <cell r="BY23">
            <v>1333</v>
          </cell>
          <cell r="BZ23">
            <v>1334.75</v>
          </cell>
          <cell r="CA23">
            <v>1.75</v>
          </cell>
          <cell r="CB23">
            <v>1.75</v>
          </cell>
          <cell r="CC23">
            <v>66.7375</v>
          </cell>
        </row>
        <row r="23">
          <cell r="CE23">
            <v>21</v>
          </cell>
          <cell r="CF23">
            <v>587</v>
          </cell>
          <cell r="CG23" t="str">
            <v>都江堰景中路店</v>
          </cell>
          <cell r="CH23" t="str">
            <v>城郊2片</v>
          </cell>
          <cell r="CI23">
            <v>466</v>
          </cell>
          <cell r="CJ23">
            <v>513</v>
          </cell>
          <cell r="CK23">
            <v>559</v>
          </cell>
          <cell r="CL23">
            <v>1</v>
          </cell>
          <cell r="CM23">
            <v>466</v>
          </cell>
          <cell r="CN23">
            <v>931.84</v>
          </cell>
          <cell r="CO23">
            <v>465.84</v>
          </cell>
          <cell r="CP23">
            <v>465.84</v>
          </cell>
          <cell r="CQ23">
            <v>37.2736</v>
          </cell>
        </row>
        <row r="23">
          <cell r="CS23">
            <v>1664.0755</v>
          </cell>
          <cell r="CT23">
            <v>280</v>
          </cell>
          <cell r="CU23">
            <v>1664.1</v>
          </cell>
        </row>
        <row r="24">
          <cell r="B24">
            <v>704</v>
          </cell>
          <cell r="C24" t="str">
            <v>都江堰奎光路中段药店</v>
          </cell>
          <cell r="D24" t="str">
            <v>城郊2片</v>
          </cell>
          <cell r="E24">
            <v>28</v>
          </cell>
          <cell r="F24">
            <v>1289</v>
          </cell>
          <cell r="G24">
            <v>1392</v>
          </cell>
          <cell r="H24">
            <v>1495</v>
          </cell>
          <cell r="I24">
            <v>1</v>
          </cell>
          <cell r="J24">
            <v>1289</v>
          </cell>
          <cell r="K24">
            <v>730.26</v>
          </cell>
          <cell r="L24">
            <v>0.566532195500388</v>
          </cell>
          <cell r="M24">
            <v>-558.74</v>
          </cell>
          <cell r="N24">
            <v>109.539</v>
          </cell>
          <cell r="O24">
            <v>27.937</v>
          </cell>
          <cell r="P24">
            <v>27</v>
          </cell>
          <cell r="Q24">
            <v>30</v>
          </cell>
          <cell r="R24">
            <v>32</v>
          </cell>
          <cell r="S24">
            <v>3</v>
          </cell>
          <cell r="T24">
            <v>26</v>
          </cell>
          <cell r="U24">
            <v>20</v>
          </cell>
          <cell r="V24">
            <v>12</v>
          </cell>
        </row>
        <row r="24">
          <cell r="X24">
            <v>32</v>
          </cell>
          <cell r="Y24">
            <v>58</v>
          </cell>
          <cell r="Z24">
            <v>26</v>
          </cell>
          <cell r="AA24">
            <v>31</v>
          </cell>
          <cell r="AB24">
            <v>190</v>
          </cell>
        </row>
        <row r="24">
          <cell r="AD24">
            <v>22</v>
          </cell>
          <cell r="AE24">
            <v>704</v>
          </cell>
          <cell r="AF24" t="str">
            <v>都江堰奎光路中段药店</v>
          </cell>
          <cell r="AG24" t="str">
            <v>城郊2片</v>
          </cell>
          <cell r="AH24">
            <v>1350</v>
          </cell>
          <cell r="AI24">
            <v>1485</v>
          </cell>
          <cell r="AJ24">
            <v>1620</v>
          </cell>
          <cell r="AK24">
            <v>2</v>
          </cell>
          <cell r="AL24">
            <v>1485</v>
          </cell>
          <cell r="AM24">
            <v>32</v>
          </cell>
          <cell r="AN24">
            <v>5</v>
          </cell>
          <cell r="AO24">
            <v>1</v>
          </cell>
          <cell r="AP24">
            <v>15</v>
          </cell>
          <cell r="AQ24">
            <v>2630</v>
          </cell>
          <cell r="AR24">
            <v>1145</v>
          </cell>
          <cell r="AS24">
            <v>1280</v>
          </cell>
          <cell r="AT24">
            <v>252</v>
          </cell>
        </row>
        <row r="24">
          <cell r="AV24">
            <v>4</v>
          </cell>
          <cell r="AW24">
            <v>5</v>
          </cell>
          <cell r="AX24">
            <v>6</v>
          </cell>
          <cell r="AY24">
            <v>1</v>
          </cell>
          <cell r="AZ24">
            <v>4</v>
          </cell>
        </row>
        <row r="24">
          <cell r="BC24">
            <v>-4</v>
          </cell>
          <cell r="BD24">
            <v>-4</v>
          </cell>
          <cell r="BE24">
            <v>0</v>
          </cell>
          <cell r="BF24">
            <v>80</v>
          </cell>
          <cell r="BG24">
            <v>22</v>
          </cell>
          <cell r="BH24">
            <v>704</v>
          </cell>
          <cell r="BI24" t="str">
            <v>都江堰奎光路中段药店</v>
          </cell>
          <cell r="BJ24" t="str">
            <v>城郊2片</v>
          </cell>
          <cell r="BK24">
            <v>4826</v>
          </cell>
          <cell r="BL24">
            <v>5309</v>
          </cell>
          <cell r="BM24">
            <v>5791</v>
          </cell>
          <cell r="BN24">
            <v>1</v>
          </cell>
          <cell r="BO24">
            <v>4826</v>
          </cell>
          <cell r="BP24">
            <v>4728.1</v>
          </cell>
          <cell r="BQ24">
            <v>-97.8999999999996</v>
          </cell>
          <cell r="BR24">
            <v>-97.8999999999996</v>
          </cell>
          <cell r="BS24">
            <v>472.81</v>
          </cell>
          <cell r="BT24">
            <v>2.93699999999999</v>
          </cell>
          <cell r="BU24">
            <v>918</v>
          </cell>
          <cell r="BV24">
            <v>1010</v>
          </cell>
          <cell r="BW24">
            <v>1102</v>
          </cell>
          <cell r="BX24">
            <v>3</v>
          </cell>
          <cell r="BY24">
            <v>1102</v>
          </cell>
          <cell r="BZ24">
            <v>714.23</v>
          </cell>
          <cell r="CA24">
            <v>-387.77</v>
          </cell>
          <cell r="CB24">
            <v>-203.77</v>
          </cell>
        </row>
        <row r="24">
          <cell r="CD24">
            <v>6.1131</v>
          </cell>
          <cell r="CE24">
            <v>22</v>
          </cell>
          <cell r="CF24">
            <v>704</v>
          </cell>
          <cell r="CG24" t="str">
            <v>都江堰奎光路中段药店</v>
          </cell>
          <cell r="CH24" t="str">
            <v>城郊2片</v>
          </cell>
          <cell r="CI24">
            <v>347</v>
          </cell>
          <cell r="CJ24">
            <v>382</v>
          </cell>
          <cell r="CK24">
            <v>416</v>
          </cell>
          <cell r="CL24">
            <v>2</v>
          </cell>
          <cell r="CM24">
            <v>382</v>
          </cell>
          <cell r="CN24">
            <v>641.32</v>
          </cell>
          <cell r="CO24">
            <v>259.32</v>
          </cell>
          <cell r="CP24">
            <v>294.32</v>
          </cell>
          <cell r="CQ24">
            <v>38.4792</v>
          </cell>
        </row>
        <row r="24">
          <cell r="CS24">
            <v>1062.8282</v>
          </cell>
          <cell r="CT24">
            <v>116.9871</v>
          </cell>
          <cell r="CU24">
            <v>1062.8</v>
          </cell>
        </row>
        <row r="25">
          <cell r="B25">
            <v>706</v>
          </cell>
          <cell r="C25" t="str">
            <v>都江堰幸福镇翔凤路药店</v>
          </cell>
          <cell r="D25" t="str">
            <v>城郊2片</v>
          </cell>
          <cell r="E25">
            <v>28</v>
          </cell>
          <cell r="F25">
            <v>1264</v>
          </cell>
          <cell r="G25">
            <v>1365</v>
          </cell>
          <cell r="H25">
            <v>1466</v>
          </cell>
          <cell r="I25">
            <v>3</v>
          </cell>
          <cell r="J25">
            <v>1466</v>
          </cell>
          <cell r="K25">
            <v>1491</v>
          </cell>
          <cell r="L25">
            <v>1.01705320600273</v>
          </cell>
          <cell r="M25">
            <v>227</v>
          </cell>
          <cell r="N25">
            <v>372.75</v>
          </cell>
        </row>
        <row r="25">
          <cell r="P25">
            <v>33</v>
          </cell>
          <cell r="Q25">
            <v>36</v>
          </cell>
          <cell r="R25">
            <v>40</v>
          </cell>
          <cell r="S25">
            <v>3</v>
          </cell>
          <cell r="T25">
            <v>34</v>
          </cell>
          <cell r="U25">
            <v>14</v>
          </cell>
          <cell r="V25">
            <v>16</v>
          </cell>
          <cell r="W25">
            <v>2</v>
          </cell>
          <cell r="X25">
            <v>40</v>
          </cell>
          <cell r="Y25">
            <v>66</v>
          </cell>
          <cell r="Z25">
            <v>26</v>
          </cell>
          <cell r="AA25">
            <v>33</v>
          </cell>
          <cell r="AB25">
            <v>225</v>
          </cell>
        </row>
        <row r="25">
          <cell r="AD25">
            <v>23</v>
          </cell>
          <cell r="AE25">
            <v>706</v>
          </cell>
          <cell r="AF25" t="str">
            <v>都江堰幸福镇翔凤路药店</v>
          </cell>
          <cell r="AG25" t="str">
            <v>城郊2片</v>
          </cell>
          <cell r="AH25">
            <v>2212</v>
          </cell>
          <cell r="AI25">
            <v>2433</v>
          </cell>
          <cell r="AJ25">
            <v>2654</v>
          </cell>
          <cell r="AK25">
            <v>3</v>
          </cell>
          <cell r="AL25">
            <v>2654</v>
          </cell>
          <cell r="AM25">
            <v>16</v>
          </cell>
          <cell r="AN25">
            <v>3</v>
          </cell>
          <cell r="AO25">
            <v>3</v>
          </cell>
          <cell r="AP25">
            <v>36</v>
          </cell>
          <cell r="AQ25">
            <v>3898.5</v>
          </cell>
          <cell r="AR25">
            <v>1244.5</v>
          </cell>
          <cell r="AS25">
            <v>1686.5</v>
          </cell>
          <cell r="AT25">
            <v>461</v>
          </cell>
        </row>
        <row r="25">
          <cell r="AV25">
            <v>2</v>
          </cell>
          <cell r="AW25">
            <v>3</v>
          </cell>
          <cell r="AX25">
            <v>4</v>
          </cell>
          <cell r="AY25">
            <v>1</v>
          </cell>
          <cell r="AZ25">
            <v>2</v>
          </cell>
          <cell r="BA25">
            <v>4</v>
          </cell>
          <cell r="BB25">
            <v>0</v>
          </cell>
          <cell r="BC25">
            <v>2</v>
          </cell>
          <cell r="BD25">
            <v>2</v>
          </cell>
          <cell r="BE25">
            <v>0</v>
          </cell>
        </row>
        <row r="25">
          <cell r="BG25">
            <v>23</v>
          </cell>
          <cell r="BH25">
            <v>706</v>
          </cell>
          <cell r="BI25" t="str">
            <v>都江堰幸福镇翔凤路药店</v>
          </cell>
          <cell r="BJ25" t="str">
            <v>城郊2片</v>
          </cell>
          <cell r="BK25">
            <v>5002</v>
          </cell>
          <cell r="BL25">
            <v>5502</v>
          </cell>
          <cell r="BM25">
            <v>6002</v>
          </cell>
          <cell r="BN25">
            <v>1</v>
          </cell>
          <cell r="BO25">
            <v>5002</v>
          </cell>
          <cell r="BP25">
            <v>6192.27</v>
          </cell>
          <cell r="BQ25">
            <v>1190.27</v>
          </cell>
          <cell r="BR25">
            <v>1190.27</v>
          </cell>
          <cell r="BS25">
            <v>619.227</v>
          </cell>
        </row>
        <row r="25">
          <cell r="BU25">
            <v>1056</v>
          </cell>
          <cell r="BV25">
            <v>1162</v>
          </cell>
          <cell r="BW25">
            <v>1267</v>
          </cell>
          <cell r="BX25">
            <v>1</v>
          </cell>
          <cell r="BY25">
            <v>1056</v>
          </cell>
          <cell r="BZ25">
            <v>659.39</v>
          </cell>
          <cell r="CA25">
            <v>-396.61</v>
          </cell>
          <cell r="CB25">
            <v>-396.61</v>
          </cell>
        </row>
        <row r="25">
          <cell r="CD25">
            <v>11.8983</v>
          </cell>
          <cell r="CE25">
            <v>23</v>
          </cell>
          <cell r="CF25">
            <v>706</v>
          </cell>
          <cell r="CG25" t="str">
            <v>都江堰幸福镇翔凤路药店</v>
          </cell>
          <cell r="CH25" t="str">
            <v>城郊2片</v>
          </cell>
          <cell r="CI25">
            <v>313</v>
          </cell>
          <cell r="CJ25">
            <v>344</v>
          </cell>
          <cell r="CK25">
            <v>376</v>
          </cell>
          <cell r="CL25">
            <v>1</v>
          </cell>
          <cell r="CM25">
            <v>313</v>
          </cell>
          <cell r="CN25">
            <v>289.52</v>
          </cell>
          <cell r="CO25">
            <v>-23.48</v>
          </cell>
          <cell r="CP25">
            <v>-23.48</v>
          </cell>
        </row>
        <row r="25">
          <cell r="CR25">
            <v>0.939200000000001</v>
          </cell>
          <cell r="CS25">
            <v>1677.977</v>
          </cell>
          <cell r="CT25">
            <v>12.8375</v>
          </cell>
          <cell r="CU25">
            <v>1678</v>
          </cell>
        </row>
        <row r="26">
          <cell r="B26">
            <v>710</v>
          </cell>
          <cell r="C26" t="str">
            <v>都江堰市蒲阳镇堰问道西路药店</v>
          </cell>
          <cell r="D26" t="str">
            <v>城郊2片</v>
          </cell>
          <cell r="E26">
            <v>28</v>
          </cell>
          <cell r="F26">
            <v>1202</v>
          </cell>
          <cell r="G26">
            <v>1298</v>
          </cell>
          <cell r="H26">
            <v>1394</v>
          </cell>
          <cell r="I26">
            <v>1</v>
          </cell>
          <cell r="J26">
            <v>1202</v>
          </cell>
          <cell r="K26">
            <v>448.5</v>
          </cell>
          <cell r="L26">
            <v>0.373128119800333</v>
          </cell>
          <cell r="M26">
            <v>-753.5</v>
          </cell>
          <cell r="N26">
            <v>67.275</v>
          </cell>
          <cell r="O26">
            <v>37.675</v>
          </cell>
          <cell r="P26">
            <v>42</v>
          </cell>
          <cell r="Q26">
            <v>46</v>
          </cell>
          <cell r="R26">
            <v>50</v>
          </cell>
          <cell r="S26">
            <v>2</v>
          </cell>
          <cell r="T26">
            <v>31</v>
          </cell>
          <cell r="U26">
            <v>17</v>
          </cell>
          <cell r="V26">
            <v>21</v>
          </cell>
        </row>
        <row r="26">
          <cell r="X26">
            <v>46</v>
          </cell>
          <cell r="Y26">
            <v>69</v>
          </cell>
          <cell r="Z26">
            <v>23</v>
          </cell>
          <cell r="AA26">
            <v>27</v>
          </cell>
          <cell r="AB26">
            <v>157</v>
          </cell>
        </row>
        <row r="26">
          <cell r="AD26">
            <v>24</v>
          </cell>
          <cell r="AE26">
            <v>710</v>
          </cell>
          <cell r="AF26" t="str">
            <v>都江堰市蒲阳镇堰问道西路药店</v>
          </cell>
          <cell r="AG26" t="str">
            <v>城郊2片</v>
          </cell>
          <cell r="AH26">
            <v>996</v>
          </cell>
          <cell r="AI26">
            <v>1096</v>
          </cell>
          <cell r="AJ26">
            <v>1195</v>
          </cell>
          <cell r="AK26">
            <v>1</v>
          </cell>
          <cell r="AL26">
            <v>996</v>
          </cell>
          <cell r="AM26">
            <v>8</v>
          </cell>
          <cell r="AN26">
            <v>1</v>
          </cell>
          <cell r="AO26">
            <v>0</v>
          </cell>
          <cell r="AP26">
            <v>3</v>
          </cell>
          <cell r="AQ26">
            <v>577</v>
          </cell>
          <cell r="AR26">
            <v>-419</v>
          </cell>
          <cell r="AS26">
            <v>-419</v>
          </cell>
        </row>
        <row r="26">
          <cell r="AU26">
            <v>20.95</v>
          </cell>
          <cell r="AV26">
            <v>2</v>
          </cell>
          <cell r="AW26">
            <v>3</v>
          </cell>
          <cell r="AX26">
            <v>4</v>
          </cell>
          <cell r="AY26">
            <v>1</v>
          </cell>
          <cell r="AZ26">
            <v>2</v>
          </cell>
        </row>
        <row r="26">
          <cell r="BC26">
            <v>-2</v>
          </cell>
          <cell r="BD26">
            <v>-2</v>
          </cell>
          <cell r="BE26">
            <v>0</v>
          </cell>
          <cell r="BF26">
            <v>40</v>
          </cell>
          <cell r="BG26">
            <v>24</v>
          </cell>
          <cell r="BH26">
            <v>710</v>
          </cell>
          <cell r="BI26" t="str">
            <v>都江堰市蒲阳镇堰问道西路药店</v>
          </cell>
          <cell r="BJ26" t="str">
            <v>城郊2片</v>
          </cell>
          <cell r="BK26">
            <v>2614</v>
          </cell>
          <cell r="BL26">
            <v>2875</v>
          </cell>
          <cell r="BM26">
            <v>3137</v>
          </cell>
          <cell r="BN26">
            <v>1</v>
          </cell>
          <cell r="BO26">
            <v>2614</v>
          </cell>
          <cell r="BP26">
            <v>3497</v>
          </cell>
          <cell r="BQ26">
            <v>883</v>
          </cell>
          <cell r="BR26">
            <v>883</v>
          </cell>
          <cell r="BS26">
            <v>349.7</v>
          </cell>
        </row>
        <row r="26">
          <cell r="BU26">
            <v>1200</v>
          </cell>
          <cell r="BV26">
            <v>1320</v>
          </cell>
          <cell r="BW26">
            <v>1440</v>
          </cell>
          <cell r="BX26">
            <v>1</v>
          </cell>
          <cell r="BY26">
            <v>1200</v>
          </cell>
          <cell r="BZ26">
            <v>795.15</v>
          </cell>
          <cell r="CA26">
            <v>-404.85</v>
          </cell>
          <cell r="CB26">
            <v>-404.85</v>
          </cell>
        </row>
        <row r="26">
          <cell r="CD26">
            <v>12.1455</v>
          </cell>
          <cell r="CE26">
            <v>24</v>
          </cell>
          <cell r="CF26">
            <v>710</v>
          </cell>
          <cell r="CG26" t="str">
            <v>都江堰市蒲阳镇堰问道西路药店</v>
          </cell>
          <cell r="CH26" t="str">
            <v>城郊2片</v>
          </cell>
          <cell r="CI26">
            <v>173</v>
          </cell>
          <cell r="CJ26">
            <v>190</v>
          </cell>
          <cell r="CK26">
            <v>208</v>
          </cell>
          <cell r="CL26">
            <v>2</v>
          </cell>
          <cell r="CM26">
            <v>190</v>
          </cell>
          <cell r="CN26">
            <v>87</v>
          </cell>
          <cell r="CO26">
            <v>-103</v>
          </cell>
          <cell r="CP26">
            <v>-86</v>
          </cell>
        </row>
        <row r="26">
          <cell r="CR26">
            <v>3.44</v>
          </cell>
          <cell r="CS26">
            <v>573.975</v>
          </cell>
          <cell r="CT26">
            <v>114.2105</v>
          </cell>
          <cell r="CU26">
            <v>574</v>
          </cell>
        </row>
        <row r="27">
          <cell r="B27">
            <v>713</v>
          </cell>
          <cell r="C27" t="str">
            <v>都江堰聚源镇药店</v>
          </cell>
          <cell r="D27" t="str">
            <v>城郊2片</v>
          </cell>
          <cell r="E27">
            <v>28</v>
          </cell>
          <cell r="F27">
            <v>865</v>
          </cell>
          <cell r="G27">
            <v>934</v>
          </cell>
          <cell r="H27">
            <v>1003</v>
          </cell>
          <cell r="I27">
            <v>3</v>
          </cell>
          <cell r="J27">
            <v>1003</v>
          </cell>
          <cell r="K27">
            <v>1167.7</v>
          </cell>
          <cell r="L27">
            <v>1.1642073778664</v>
          </cell>
          <cell r="M27">
            <v>302.7</v>
          </cell>
          <cell r="N27">
            <v>291.925</v>
          </cell>
        </row>
        <row r="27">
          <cell r="P27">
            <v>24</v>
          </cell>
          <cell r="Q27">
            <v>26</v>
          </cell>
          <cell r="R27">
            <v>29</v>
          </cell>
          <cell r="S27">
            <v>3</v>
          </cell>
          <cell r="T27">
            <v>13</v>
          </cell>
          <cell r="U27">
            <v>9</v>
          </cell>
          <cell r="V27">
            <v>8</v>
          </cell>
        </row>
        <row r="27">
          <cell r="X27">
            <v>29</v>
          </cell>
          <cell r="Y27">
            <v>30</v>
          </cell>
          <cell r="Z27">
            <v>1</v>
          </cell>
          <cell r="AA27">
            <v>6</v>
          </cell>
          <cell r="AB27">
            <v>98.5</v>
          </cell>
        </row>
        <row r="27">
          <cell r="AD27">
            <v>25</v>
          </cell>
          <cell r="AE27">
            <v>713</v>
          </cell>
          <cell r="AF27" t="str">
            <v>都江堰聚源镇药店</v>
          </cell>
          <cell r="AG27" t="str">
            <v>城郊2片</v>
          </cell>
          <cell r="AH27">
            <v>1813</v>
          </cell>
          <cell r="AI27">
            <v>1994</v>
          </cell>
          <cell r="AJ27">
            <v>2176</v>
          </cell>
          <cell r="AK27">
            <v>2</v>
          </cell>
          <cell r="AL27">
            <v>1994</v>
          </cell>
          <cell r="AM27">
            <v>19</v>
          </cell>
          <cell r="AN27">
            <v>9</v>
          </cell>
          <cell r="AO27">
            <v>0</v>
          </cell>
          <cell r="AP27">
            <v>20</v>
          </cell>
          <cell r="AQ27">
            <v>2722.91</v>
          </cell>
          <cell r="AR27">
            <v>728.91</v>
          </cell>
          <cell r="AS27">
            <v>909.91</v>
          </cell>
          <cell r="AT27">
            <v>267.5</v>
          </cell>
        </row>
        <row r="27">
          <cell r="AV27">
            <v>1</v>
          </cell>
          <cell r="AW27">
            <v>2</v>
          </cell>
          <cell r="AX27">
            <v>3</v>
          </cell>
          <cell r="AY27">
            <v>2</v>
          </cell>
          <cell r="AZ27">
            <v>2</v>
          </cell>
        </row>
        <row r="27">
          <cell r="BC27">
            <v>-2</v>
          </cell>
          <cell r="BD27">
            <v>-1</v>
          </cell>
          <cell r="BE27">
            <v>0</v>
          </cell>
          <cell r="BF27">
            <v>20</v>
          </cell>
          <cell r="BG27">
            <v>25</v>
          </cell>
          <cell r="BH27">
            <v>713</v>
          </cell>
          <cell r="BI27" t="str">
            <v>都江堰聚源镇药店</v>
          </cell>
          <cell r="BJ27" t="str">
            <v>城郊2片</v>
          </cell>
          <cell r="BK27">
            <v>4169</v>
          </cell>
          <cell r="BL27">
            <v>4586</v>
          </cell>
          <cell r="BM27">
            <v>5003</v>
          </cell>
          <cell r="BN27">
            <v>2</v>
          </cell>
          <cell r="BO27">
            <v>4586</v>
          </cell>
          <cell r="BP27">
            <v>6173.19</v>
          </cell>
          <cell r="BQ27">
            <v>1587.19</v>
          </cell>
          <cell r="BR27">
            <v>2004.19</v>
          </cell>
          <cell r="BS27">
            <v>740.7828</v>
          </cell>
        </row>
        <row r="27">
          <cell r="BU27">
            <v>684</v>
          </cell>
          <cell r="BV27">
            <v>752</v>
          </cell>
          <cell r="BW27">
            <v>821</v>
          </cell>
          <cell r="BX27">
            <v>1</v>
          </cell>
          <cell r="BY27">
            <v>684</v>
          </cell>
          <cell r="BZ27">
            <v>681.5</v>
          </cell>
          <cell r="CA27">
            <v>-2.5</v>
          </cell>
          <cell r="CB27">
            <v>-2.5</v>
          </cell>
        </row>
        <row r="27">
          <cell r="CD27">
            <v>0.075</v>
          </cell>
          <cell r="CE27">
            <v>25</v>
          </cell>
          <cell r="CF27">
            <v>713</v>
          </cell>
          <cell r="CG27" t="str">
            <v>都江堰聚源镇药店</v>
          </cell>
          <cell r="CH27" t="str">
            <v>城郊2片</v>
          </cell>
          <cell r="CI27">
            <v>287</v>
          </cell>
          <cell r="CJ27">
            <v>316</v>
          </cell>
          <cell r="CK27">
            <v>344</v>
          </cell>
          <cell r="CL27">
            <v>3</v>
          </cell>
          <cell r="CM27">
            <v>344</v>
          </cell>
          <cell r="CN27">
            <v>197</v>
          </cell>
          <cell r="CO27">
            <v>-147</v>
          </cell>
          <cell r="CP27">
            <v>-90</v>
          </cell>
        </row>
        <row r="27">
          <cell r="CR27">
            <v>3.6</v>
          </cell>
          <cell r="CS27">
            <v>1398.7078</v>
          </cell>
          <cell r="CT27">
            <v>23.675</v>
          </cell>
          <cell r="CU27">
            <v>1398.7</v>
          </cell>
        </row>
        <row r="28">
          <cell r="B28">
            <v>738</v>
          </cell>
          <cell r="C28" t="str">
            <v>都江堰市蒲阳路药店</v>
          </cell>
          <cell r="D28" t="str">
            <v>城郊2片</v>
          </cell>
          <cell r="E28">
            <v>28</v>
          </cell>
          <cell r="F28">
            <v>1309</v>
          </cell>
          <cell r="G28">
            <v>1414</v>
          </cell>
          <cell r="H28">
            <v>1518</v>
          </cell>
          <cell r="I28">
            <v>1</v>
          </cell>
          <cell r="J28">
            <v>1309</v>
          </cell>
          <cell r="K28">
            <v>61</v>
          </cell>
          <cell r="L28">
            <v>0.0466004583651643</v>
          </cell>
          <cell r="M28">
            <v>-1248</v>
          </cell>
          <cell r="N28">
            <v>9.15</v>
          </cell>
          <cell r="O28">
            <v>62.4</v>
          </cell>
          <cell r="P28">
            <v>29</v>
          </cell>
          <cell r="Q28">
            <v>32</v>
          </cell>
          <cell r="R28">
            <v>35</v>
          </cell>
          <cell r="S28">
            <v>3</v>
          </cell>
          <cell r="T28">
            <v>12</v>
          </cell>
          <cell r="U28">
            <v>4</v>
          </cell>
          <cell r="V28">
            <v>19</v>
          </cell>
          <cell r="W28">
            <v>1</v>
          </cell>
          <cell r="X28">
            <v>35</v>
          </cell>
          <cell r="Y28">
            <v>36</v>
          </cell>
          <cell r="Z28">
            <v>1</v>
          </cell>
          <cell r="AA28">
            <v>7</v>
          </cell>
          <cell r="AB28">
            <v>125.5</v>
          </cell>
        </row>
        <row r="28">
          <cell r="AD28">
            <v>26</v>
          </cell>
          <cell r="AE28">
            <v>738</v>
          </cell>
          <cell r="AF28" t="str">
            <v>都江堰市蒲阳路药店</v>
          </cell>
          <cell r="AG28" t="str">
            <v>城郊2片</v>
          </cell>
          <cell r="AH28">
            <v>1931</v>
          </cell>
          <cell r="AI28">
            <v>2124</v>
          </cell>
          <cell r="AJ28">
            <v>2317</v>
          </cell>
          <cell r="AK28">
            <v>3</v>
          </cell>
          <cell r="AL28">
            <v>2317</v>
          </cell>
          <cell r="AM28">
            <v>3</v>
          </cell>
          <cell r="AN28">
            <v>5</v>
          </cell>
          <cell r="AO28">
            <v>0</v>
          </cell>
          <cell r="AP28">
            <v>24</v>
          </cell>
          <cell r="AQ28">
            <v>2318.71</v>
          </cell>
          <cell r="AR28">
            <v>1.71000000000004</v>
          </cell>
          <cell r="AS28">
            <v>387.71</v>
          </cell>
          <cell r="AT28">
            <v>291</v>
          </cell>
        </row>
        <row r="28">
          <cell r="AV28">
            <v>3</v>
          </cell>
          <cell r="AW28">
            <v>4</v>
          </cell>
          <cell r="AX28">
            <v>5</v>
          </cell>
          <cell r="AY28">
            <v>1</v>
          </cell>
          <cell r="AZ28">
            <v>3</v>
          </cell>
          <cell r="BA28">
            <v>2</v>
          </cell>
          <cell r="BB28">
            <v>0</v>
          </cell>
          <cell r="BC28">
            <v>-1</v>
          </cell>
          <cell r="BD28">
            <v>-1</v>
          </cell>
          <cell r="BE28">
            <v>0</v>
          </cell>
          <cell r="BF28">
            <v>20</v>
          </cell>
          <cell r="BG28">
            <v>26</v>
          </cell>
          <cell r="BH28">
            <v>738</v>
          </cell>
          <cell r="BI28" t="str">
            <v>都江堰市蒲阳路药店</v>
          </cell>
          <cell r="BJ28" t="str">
            <v>城郊2片</v>
          </cell>
          <cell r="BK28">
            <v>5242</v>
          </cell>
          <cell r="BL28">
            <v>5766</v>
          </cell>
          <cell r="BM28">
            <v>6290</v>
          </cell>
          <cell r="BN28">
            <v>3</v>
          </cell>
          <cell r="BO28">
            <v>6290</v>
          </cell>
          <cell r="BP28">
            <v>7494.48</v>
          </cell>
          <cell r="BQ28">
            <v>1204.48</v>
          </cell>
          <cell r="BR28">
            <v>2252.48</v>
          </cell>
          <cell r="BS28">
            <v>1124.172</v>
          </cell>
        </row>
        <row r="28">
          <cell r="BU28">
            <v>860</v>
          </cell>
          <cell r="BV28">
            <v>946</v>
          </cell>
          <cell r="BW28">
            <v>1032</v>
          </cell>
          <cell r="BX28">
            <v>1</v>
          </cell>
          <cell r="BY28">
            <v>860</v>
          </cell>
          <cell r="BZ28">
            <v>866.87</v>
          </cell>
          <cell r="CA28">
            <v>6.87</v>
          </cell>
          <cell r="CB28">
            <v>6.87</v>
          </cell>
          <cell r="CC28">
            <v>43.3435</v>
          </cell>
        </row>
        <row r="28">
          <cell r="CE28">
            <v>26</v>
          </cell>
          <cell r="CF28">
            <v>738</v>
          </cell>
          <cell r="CG28" t="str">
            <v>都江堰市蒲阳路药店</v>
          </cell>
          <cell r="CH28" t="str">
            <v>城郊2片</v>
          </cell>
          <cell r="CI28">
            <v>224</v>
          </cell>
          <cell r="CJ28">
            <v>246</v>
          </cell>
          <cell r="CK28">
            <v>269</v>
          </cell>
          <cell r="CL28">
            <v>3</v>
          </cell>
          <cell r="CM28">
            <v>269</v>
          </cell>
          <cell r="CN28">
            <v>306</v>
          </cell>
          <cell r="CO28">
            <v>37</v>
          </cell>
          <cell r="CP28">
            <v>82</v>
          </cell>
          <cell r="CQ28">
            <v>27.54</v>
          </cell>
        </row>
        <row r="28">
          <cell r="CS28">
            <v>1620.7055</v>
          </cell>
          <cell r="CT28">
            <v>82.4</v>
          </cell>
          <cell r="CU28">
            <v>1620.7</v>
          </cell>
        </row>
        <row r="29">
          <cell r="B29">
            <v>329</v>
          </cell>
          <cell r="C29" t="str">
            <v>温江店</v>
          </cell>
          <cell r="D29" t="str">
            <v>城郊2片</v>
          </cell>
          <cell r="E29">
            <v>28</v>
          </cell>
          <cell r="F29">
            <v>1840</v>
          </cell>
          <cell r="G29">
            <v>1987</v>
          </cell>
          <cell r="H29">
            <v>2134</v>
          </cell>
          <cell r="I29">
            <v>1</v>
          </cell>
          <cell r="J29">
            <v>1840</v>
          </cell>
          <cell r="K29">
            <v>1901.58</v>
          </cell>
          <cell r="L29">
            <v>1.03346739130435</v>
          </cell>
          <cell r="M29">
            <v>61.5799999999999</v>
          </cell>
          <cell r="N29">
            <v>285.237</v>
          </cell>
        </row>
        <row r="29">
          <cell r="P29">
            <v>40</v>
          </cell>
          <cell r="Q29">
            <v>44</v>
          </cell>
          <cell r="R29">
            <v>48</v>
          </cell>
          <cell r="S29">
            <v>2</v>
          </cell>
          <cell r="T29">
            <v>27</v>
          </cell>
          <cell r="U29">
            <v>10</v>
          </cell>
          <cell r="V29">
            <v>8</v>
          </cell>
        </row>
        <row r="29">
          <cell r="X29">
            <v>44</v>
          </cell>
          <cell r="Y29">
            <v>45</v>
          </cell>
          <cell r="Z29">
            <v>1</v>
          </cell>
          <cell r="AA29">
            <v>5</v>
          </cell>
          <cell r="AB29">
            <v>99</v>
          </cell>
        </row>
        <row r="29">
          <cell r="AD29">
            <v>27</v>
          </cell>
          <cell r="AE29">
            <v>329</v>
          </cell>
          <cell r="AF29" t="str">
            <v>温江店</v>
          </cell>
          <cell r="AG29" t="str">
            <v>城郊2片</v>
          </cell>
          <cell r="AH29">
            <v>2419</v>
          </cell>
          <cell r="AI29">
            <v>2661</v>
          </cell>
          <cell r="AJ29">
            <v>2903</v>
          </cell>
          <cell r="AK29">
            <v>3</v>
          </cell>
          <cell r="AL29">
            <v>2903</v>
          </cell>
          <cell r="AM29">
            <v>18</v>
          </cell>
          <cell r="AN29">
            <v>0</v>
          </cell>
          <cell r="AO29">
            <v>13</v>
          </cell>
          <cell r="AP29">
            <v>30</v>
          </cell>
          <cell r="AQ29">
            <v>3934.11</v>
          </cell>
          <cell r="AR29">
            <v>1031.11</v>
          </cell>
          <cell r="AS29">
            <v>1515.11</v>
          </cell>
          <cell r="AT29">
            <v>451</v>
          </cell>
        </row>
        <row r="29">
          <cell r="AV29">
            <v>11</v>
          </cell>
          <cell r="AW29">
            <v>12</v>
          </cell>
          <cell r="AX29">
            <v>13</v>
          </cell>
          <cell r="AY29">
            <v>2</v>
          </cell>
          <cell r="AZ29">
            <v>12</v>
          </cell>
          <cell r="BA29">
            <v>7</v>
          </cell>
          <cell r="BB29">
            <v>6</v>
          </cell>
          <cell r="BC29">
            <v>-5</v>
          </cell>
          <cell r="BD29">
            <v>-4</v>
          </cell>
          <cell r="BE29">
            <v>240</v>
          </cell>
          <cell r="BF29">
            <v>80</v>
          </cell>
          <cell r="BG29">
            <v>27</v>
          </cell>
          <cell r="BH29">
            <v>329</v>
          </cell>
          <cell r="BI29" t="str">
            <v>温江店</v>
          </cell>
          <cell r="BJ29" t="str">
            <v>城郊2片</v>
          </cell>
          <cell r="BK29">
            <v>8516</v>
          </cell>
          <cell r="BL29">
            <v>9368</v>
          </cell>
          <cell r="BM29">
            <v>10219</v>
          </cell>
          <cell r="BN29">
            <v>3</v>
          </cell>
          <cell r="BO29">
            <v>10219</v>
          </cell>
          <cell r="BP29">
            <v>23874.45</v>
          </cell>
          <cell r="BQ29">
            <v>13655.45</v>
          </cell>
          <cell r="BR29">
            <v>15358.45</v>
          </cell>
          <cell r="BS29">
            <v>3581.1675</v>
          </cell>
        </row>
        <row r="29">
          <cell r="BU29">
            <v>1144</v>
          </cell>
          <cell r="BV29">
            <v>1258</v>
          </cell>
          <cell r="BW29">
            <v>1373</v>
          </cell>
          <cell r="BX29">
            <v>1</v>
          </cell>
          <cell r="BY29">
            <v>1144</v>
          </cell>
          <cell r="BZ29">
            <v>646.35</v>
          </cell>
          <cell r="CA29">
            <v>-497.65</v>
          </cell>
          <cell r="CB29">
            <v>-497.65</v>
          </cell>
        </row>
        <row r="29">
          <cell r="CD29">
            <v>14.9295</v>
          </cell>
          <cell r="CE29">
            <v>27</v>
          </cell>
          <cell r="CF29">
            <v>329</v>
          </cell>
          <cell r="CG29" t="str">
            <v>温江店</v>
          </cell>
          <cell r="CH29" t="str">
            <v>城郊2片</v>
          </cell>
          <cell r="CI29">
            <v>613</v>
          </cell>
          <cell r="CJ29">
            <v>674</v>
          </cell>
          <cell r="CK29">
            <v>736</v>
          </cell>
          <cell r="CL29">
            <v>1</v>
          </cell>
          <cell r="CM29">
            <v>613</v>
          </cell>
          <cell r="CN29">
            <v>964.6</v>
          </cell>
          <cell r="CO29">
            <v>351.6</v>
          </cell>
          <cell r="CP29">
            <v>351.6</v>
          </cell>
          <cell r="CQ29">
            <v>38.584</v>
          </cell>
        </row>
        <row r="29">
          <cell r="CS29">
            <v>4694.9885</v>
          </cell>
          <cell r="CT29">
            <v>94.9295</v>
          </cell>
          <cell r="CU29">
            <v>4695</v>
          </cell>
        </row>
        <row r="30">
          <cell r="B30">
            <v>734</v>
          </cell>
          <cell r="C30" t="str">
            <v>温江区柳城街道同兴东路药店</v>
          </cell>
          <cell r="D30" t="str">
            <v>城郊2片</v>
          </cell>
          <cell r="E30">
            <v>28</v>
          </cell>
          <cell r="F30">
            <v>2019</v>
          </cell>
          <cell r="G30">
            <v>2181</v>
          </cell>
          <cell r="H30">
            <v>2342</v>
          </cell>
          <cell r="I30">
            <v>1</v>
          </cell>
          <cell r="J30">
            <v>2019</v>
          </cell>
          <cell r="K30">
            <v>1449</v>
          </cell>
          <cell r="L30">
            <v>0.717682020802377</v>
          </cell>
          <cell r="M30">
            <v>-570</v>
          </cell>
          <cell r="N30">
            <v>217.35</v>
          </cell>
          <cell r="O30">
            <v>28.5</v>
          </cell>
          <cell r="P30">
            <v>69</v>
          </cell>
          <cell r="Q30">
            <v>76</v>
          </cell>
          <cell r="R30">
            <v>83</v>
          </cell>
          <cell r="S30">
            <v>3</v>
          </cell>
          <cell r="T30">
            <v>64</v>
          </cell>
          <cell r="U30">
            <v>25</v>
          </cell>
          <cell r="V30">
            <v>27</v>
          </cell>
          <cell r="W30">
            <v>1</v>
          </cell>
          <cell r="X30">
            <v>83</v>
          </cell>
          <cell r="Y30">
            <v>117</v>
          </cell>
          <cell r="Z30">
            <v>34</v>
          </cell>
          <cell r="AA30">
            <v>48</v>
          </cell>
          <cell r="AB30">
            <v>383</v>
          </cell>
        </row>
        <row r="30">
          <cell r="AD30">
            <v>28</v>
          </cell>
          <cell r="AE30">
            <v>734</v>
          </cell>
          <cell r="AF30" t="str">
            <v>温江区柳城街道同兴东路药店</v>
          </cell>
          <cell r="AG30" t="str">
            <v>城郊2片</v>
          </cell>
          <cell r="AH30">
            <v>2273</v>
          </cell>
          <cell r="AI30">
            <v>2500</v>
          </cell>
          <cell r="AJ30">
            <v>2728</v>
          </cell>
          <cell r="AK30">
            <v>1</v>
          </cell>
          <cell r="AL30">
            <v>2273</v>
          </cell>
          <cell r="AM30">
            <v>19</v>
          </cell>
          <cell r="AN30">
            <v>15</v>
          </cell>
          <cell r="AO30">
            <v>0</v>
          </cell>
          <cell r="AP30">
            <v>33</v>
          </cell>
          <cell r="AQ30">
            <v>4114.24</v>
          </cell>
          <cell r="AR30">
            <v>1841.24</v>
          </cell>
          <cell r="AS30">
            <v>1841.24</v>
          </cell>
          <cell r="AT30">
            <v>269.5</v>
          </cell>
        </row>
        <row r="30">
          <cell r="AV30">
            <v>4</v>
          </cell>
          <cell r="AW30">
            <v>5</v>
          </cell>
          <cell r="AX30">
            <v>6</v>
          </cell>
          <cell r="AY30">
            <v>1</v>
          </cell>
          <cell r="AZ30">
            <v>4</v>
          </cell>
          <cell r="BA30">
            <v>1</v>
          </cell>
          <cell r="BB30">
            <v>1</v>
          </cell>
          <cell r="BC30">
            <v>-3</v>
          </cell>
          <cell r="BD30">
            <v>-3</v>
          </cell>
          <cell r="BE30">
            <v>40</v>
          </cell>
          <cell r="BF30">
            <v>60</v>
          </cell>
          <cell r="BG30">
            <v>28</v>
          </cell>
          <cell r="BH30">
            <v>734</v>
          </cell>
          <cell r="BI30" t="str">
            <v>温江区柳城街道同兴东路药店</v>
          </cell>
          <cell r="BJ30" t="str">
            <v>城郊2片</v>
          </cell>
          <cell r="BK30">
            <v>11743</v>
          </cell>
          <cell r="BL30">
            <v>12917</v>
          </cell>
          <cell r="BM30">
            <v>14092</v>
          </cell>
          <cell r="BN30">
            <v>1</v>
          </cell>
          <cell r="BO30">
            <v>11743</v>
          </cell>
          <cell r="BP30">
            <v>13669.47</v>
          </cell>
          <cell r="BQ30">
            <v>1926.47</v>
          </cell>
          <cell r="BR30">
            <v>1926.47</v>
          </cell>
          <cell r="BS30">
            <v>1366.947</v>
          </cell>
        </row>
        <row r="30">
          <cell r="BU30">
            <v>2146</v>
          </cell>
          <cell r="BV30">
            <v>2361</v>
          </cell>
          <cell r="BW30">
            <v>2575</v>
          </cell>
          <cell r="BX30">
            <v>1</v>
          </cell>
          <cell r="BY30">
            <v>2146</v>
          </cell>
          <cell r="BZ30">
            <v>1186</v>
          </cell>
          <cell r="CA30">
            <v>-960</v>
          </cell>
          <cell r="CB30">
            <v>-960</v>
          </cell>
        </row>
        <row r="30">
          <cell r="CD30">
            <v>28.8</v>
          </cell>
          <cell r="CE30">
            <v>28</v>
          </cell>
          <cell r="CF30">
            <v>734</v>
          </cell>
          <cell r="CG30" t="str">
            <v>温江区柳城街道同兴东路药店</v>
          </cell>
          <cell r="CH30" t="str">
            <v>城郊2片</v>
          </cell>
          <cell r="CI30">
            <v>347</v>
          </cell>
          <cell r="CJ30">
            <v>382</v>
          </cell>
          <cell r="CK30">
            <v>416</v>
          </cell>
          <cell r="CL30">
            <v>3</v>
          </cell>
          <cell r="CM30">
            <v>416</v>
          </cell>
          <cell r="CN30">
            <v>1516.88</v>
          </cell>
          <cell r="CO30">
            <v>1100.88</v>
          </cell>
          <cell r="CP30">
            <v>1169.88</v>
          </cell>
          <cell r="CQ30">
            <v>136.5192</v>
          </cell>
        </row>
        <row r="30">
          <cell r="CS30">
            <v>2413.3162</v>
          </cell>
          <cell r="CT30">
            <v>117.3</v>
          </cell>
          <cell r="CU30">
            <v>2413.3</v>
          </cell>
        </row>
        <row r="31">
          <cell r="B31">
            <v>355</v>
          </cell>
          <cell r="C31" t="str">
            <v>双林路药店</v>
          </cell>
          <cell r="D31" t="str">
            <v>城中片区</v>
          </cell>
          <cell r="E31">
            <v>28</v>
          </cell>
          <cell r="F31">
            <v>3113</v>
          </cell>
          <cell r="G31">
            <v>3362</v>
          </cell>
          <cell r="H31">
            <v>3611</v>
          </cell>
          <cell r="I31">
            <v>3</v>
          </cell>
          <cell r="J31">
            <v>3611</v>
          </cell>
          <cell r="K31">
            <v>3886.08</v>
          </cell>
          <cell r="L31">
            <v>1.07617834394904</v>
          </cell>
          <cell r="M31">
            <v>773.08</v>
          </cell>
          <cell r="N31">
            <v>971.52</v>
          </cell>
        </row>
        <row r="31">
          <cell r="P31">
            <v>102</v>
          </cell>
          <cell r="Q31">
            <v>112</v>
          </cell>
          <cell r="R31">
            <v>122</v>
          </cell>
          <cell r="S31">
            <v>1</v>
          </cell>
          <cell r="T31">
            <v>53</v>
          </cell>
          <cell r="U31">
            <v>38</v>
          </cell>
          <cell r="V31">
            <v>28</v>
          </cell>
          <cell r="W31">
            <v>4</v>
          </cell>
          <cell r="X31">
            <v>102</v>
          </cell>
          <cell r="Y31">
            <v>123</v>
          </cell>
          <cell r="Z31">
            <v>21</v>
          </cell>
          <cell r="AA31">
            <v>21</v>
          </cell>
          <cell r="AB31">
            <v>198.5</v>
          </cell>
        </row>
        <row r="31">
          <cell r="AD31">
            <v>29</v>
          </cell>
          <cell r="AE31">
            <v>355</v>
          </cell>
          <cell r="AF31" t="str">
            <v>双林路药店</v>
          </cell>
          <cell r="AG31" t="str">
            <v>城中片区</v>
          </cell>
          <cell r="AH31">
            <v>4969</v>
          </cell>
          <cell r="AI31">
            <v>5466</v>
          </cell>
          <cell r="AJ31">
            <v>5963</v>
          </cell>
          <cell r="AK31">
            <v>3</v>
          </cell>
          <cell r="AL31">
            <v>5963</v>
          </cell>
          <cell r="AM31">
            <v>12</v>
          </cell>
          <cell r="AN31">
            <v>31</v>
          </cell>
          <cell r="AO31">
            <v>0</v>
          </cell>
          <cell r="AP31">
            <v>52</v>
          </cell>
          <cell r="AQ31">
            <v>6648.2</v>
          </cell>
          <cell r="AR31">
            <v>685.2</v>
          </cell>
          <cell r="AS31">
            <v>1679.2</v>
          </cell>
          <cell r="AT31">
            <v>900</v>
          </cell>
        </row>
        <row r="31">
          <cell r="AV31">
            <v>7</v>
          </cell>
          <cell r="AW31">
            <v>8</v>
          </cell>
          <cell r="AX31">
            <v>9</v>
          </cell>
          <cell r="AY31">
            <v>3</v>
          </cell>
          <cell r="AZ31">
            <v>9</v>
          </cell>
          <cell r="BA31">
            <v>9</v>
          </cell>
          <cell r="BB31">
            <v>7</v>
          </cell>
          <cell r="BC31">
            <v>0</v>
          </cell>
          <cell r="BD31">
            <v>2</v>
          </cell>
          <cell r="BE31">
            <v>595</v>
          </cell>
        </row>
        <row r="31">
          <cell r="BG31">
            <v>29</v>
          </cell>
          <cell r="BH31">
            <v>355</v>
          </cell>
          <cell r="BI31" t="str">
            <v>双林路药店</v>
          </cell>
          <cell r="BJ31" t="str">
            <v>城中片区</v>
          </cell>
          <cell r="BK31">
            <v>14736</v>
          </cell>
          <cell r="BL31">
            <v>16210</v>
          </cell>
          <cell r="BM31">
            <v>17683</v>
          </cell>
          <cell r="BN31">
            <v>3</v>
          </cell>
          <cell r="BO31">
            <v>17683</v>
          </cell>
          <cell r="BP31">
            <v>18655.16</v>
          </cell>
          <cell r="BQ31">
            <v>972.16</v>
          </cell>
          <cell r="BR31">
            <v>3919.16</v>
          </cell>
          <cell r="BS31">
            <v>2798.274</v>
          </cell>
        </row>
        <row r="31">
          <cell r="BU31">
            <v>2588</v>
          </cell>
          <cell r="BV31">
            <v>2847</v>
          </cell>
          <cell r="BW31">
            <v>3106</v>
          </cell>
          <cell r="BX31">
            <v>1</v>
          </cell>
          <cell r="BY31">
            <v>2588</v>
          </cell>
          <cell r="BZ31">
            <v>1450.47</v>
          </cell>
          <cell r="CA31">
            <v>-1137.53</v>
          </cell>
          <cell r="CB31">
            <v>-1137.53</v>
          </cell>
        </row>
        <row r="31">
          <cell r="CD31">
            <v>34.1259</v>
          </cell>
          <cell r="CE31">
            <v>29</v>
          </cell>
          <cell r="CF31">
            <v>355</v>
          </cell>
          <cell r="CG31" t="str">
            <v>双林路药店</v>
          </cell>
          <cell r="CH31" t="str">
            <v>城中片区</v>
          </cell>
          <cell r="CI31">
            <v>2033</v>
          </cell>
          <cell r="CJ31">
            <v>2236</v>
          </cell>
          <cell r="CK31">
            <v>2440</v>
          </cell>
          <cell r="CL31">
            <v>1</v>
          </cell>
          <cell r="CM31">
            <v>2033</v>
          </cell>
          <cell r="CN31">
            <v>1051.64</v>
          </cell>
          <cell r="CO31">
            <v>-981.36</v>
          </cell>
          <cell r="CP31">
            <v>-981.36</v>
          </cell>
        </row>
        <row r="31">
          <cell r="CR31">
            <v>39.2544</v>
          </cell>
          <cell r="CS31">
            <v>5463.294</v>
          </cell>
          <cell r="CT31">
            <v>73.3803</v>
          </cell>
          <cell r="CU31">
            <v>5463.3</v>
          </cell>
        </row>
        <row r="32">
          <cell r="B32">
            <v>373</v>
          </cell>
          <cell r="C32" t="str">
            <v>通盈街药店</v>
          </cell>
          <cell r="D32" t="str">
            <v>城中片区</v>
          </cell>
          <cell r="E32">
            <v>23</v>
          </cell>
          <cell r="F32">
            <v>2655</v>
          </cell>
          <cell r="G32">
            <v>2867</v>
          </cell>
          <cell r="H32">
            <v>3080</v>
          </cell>
          <cell r="I32">
            <v>1</v>
          </cell>
          <cell r="J32">
            <v>2180.89285714286</v>
          </cell>
          <cell r="K32">
            <v>1043.3</v>
          </cell>
          <cell r="L32">
            <v>0.478382051911897</v>
          </cell>
          <cell r="M32">
            <v>-1137.59285714286</v>
          </cell>
          <cell r="N32">
            <v>156.495</v>
          </cell>
          <cell r="O32">
            <v>56.8796428571429</v>
          </cell>
          <cell r="P32">
            <v>93</v>
          </cell>
          <cell r="Q32">
            <v>102</v>
          </cell>
          <cell r="R32">
            <v>112</v>
          </cell>
          <cell r="S32">
            <v>1</v>
          </cell>
          <cell r="T32">
            <v>55</v>
          </cell>
          <cell r="U32">
            <v>6</v>
          </cell>
          <cell r="V32">
            <v>55</v>
          </cell>
          <cell r="W32">
            <v>2</v>
          </cell>
          <cell r="X32">
            <v>93</v>
          </cell>
          <cell r="Y32">
            <v>118</v>
          </cell>
          <cell r="Z32">
            <v>41.6071428571429</v>
          </cell>
          <cell r="AA32">
            <v>41.6071428571429</v>
          </cell>
          <cell r="AB32">
            <v>184</v>
          </cell>
        </row>
        <row r="32">
          <cell r="AD32">
            <v>30</v>
          </cell>
          <cell r="AE32">
            <v>373</v>
          </cell>
          <cell r="AF32" t="str">
            <v>通盈街药店</v>
          </cell>
          <cell r="AG32" t="str">
            <v>城中片区</v>
          </cell>
          <cell r="AH32">
            <v>2349</v>
          </cell>
          <cell r="AI32">
            <v>2584</v>
          </cell>
          <cell r="AJ32">
            <v>2819</v>
          </cell>
          <cell r="AK32">
            <v>1</v>
          </cell>
          <cell r="AL32">
            <v>2349</v>
          </cell>
          <cell r="AM32">
            <v>18</v>
          </cell>
          <cell r="AN32">
            <v>8</v>
          </cell>
          <cell r="AO32">
            <v>7</v>
          </cell>
          <cell r="AP32">
            <v>19</v>
          </cell>
          <cell r="AQ32">
            <v>3151.7</v>
          </cell>
          <cell r="AR32">
            <v>1222.16428571429</v>
          </cell>
          <cell r="AS32">
            <v>1222.16428571429</v>
          </cell>
          <cell r="AT32">
            <v>190</v>
          </cell>
        </row>
        <row r="32">
          <cell r="AV32">
            <v>7</v>
          </cell>
          <cell r="AW32">
            <v>8</v>
          </cell>
          <cell r="AX32">
            <v>9</v>
          </cell>
          <cell r="AY32">
            <v>1</v>
          </cell>
          <cell r="AZ32">
            <v>7</v>
          </cell>
          <cell r="BA32">
            <v>11</v>
          </cell>
          <cell r="BB32">
            <v>7</v>
          </cell>
          <cell r="BC32">
            <v>5.25</v>
          </cell>
          <cell r="BD32">
            <v>5.25</v>
          </cell>
          <cell r="BE32">
            <v>385</v>
          </cell>
        </row>
        <row r="32">
          <cell r="BG32">
            <v>30</v>
          </cell>
          <cell r="BH32">
            <v>373</v>
          </cell>
          <cell r="BI32" t="str">
            <v>通盈街药店</v>
          </cell>
          <cell r="BJ32" t="str">
            <v>城中片区</v>
          </cell>
          <cell r="BK32">
            <v>8450</v>
          </cell>
          <cell r="BL32">
            <v>9295</v>
          </cell>
          <cell r="BM32">
            <v>10140</v>
          </cell>
          <cell r="BN32">
            <v>1</v>
          </cell>
          <cell r="BO32">
            <v>8450</v>
          </cell>
          <cell r="BP32">
            <v>7650.54</v>
          </cell>
          <cell r="BQ32">
            <v>709.468571428572</v>
          </cell>
          <cell r="BR32">
            <v>709.468571428572</v>
          </cell>
          <cell r="BS32">
            <v>765.054</v>
          </cell>
        </row>
        <row r="32">
          <cell r="BU32">
            <v>2569</v>
          </cell>
          <cell r="BV32">
            <v>2826</v>
          </cell>
          <cell r="BW32">
            <v>3083</v>
          </cell>
          <cell r="BX32">
            <v>1</v>
          </cell>
          <cell r="BY32">
            <v>2563</v>
          </cell>
          <cell r="BZ32">
            <v>1617.35</v>
          </cell>
          <cell r="CA32">
            <v>-487.971428571429</v>
          </cell>
          <cell r="CB32">
            <v>-492.9</v>
          </cell>
        </row>
        <row r="32">
          <cell r="CD32">
            <v>14.787</v>
          </cell>
          <cell r="CE32">
            <v>30</v>
          </cell>
          <cell r="CF32">
            <v>373</v>
          </cell>
          <cell r="CG32" t="str">
            <v>通盈街药店</v>
          </cell>
          <cell r="CH32" t="str">
            <v>城中片区</v>
          </cell>
          <cell r="CI32">
            <v>610</v>
          </cell>
          <cell r="CJ32">
            <v>671</v>
          </cell>
          <cell r="CK32">
            <v>732</v>
          </cell>
          <cell r="CL32">
            <v>1</v>
          </cell>
          <cell r="CM32">
            <v>610</v>
          </cell>
          <cell r="CN32">
            <v>497.08</v>
          </cell>
          <cell r="CO32">
            <v>-3.99142857142857</v>
          </cell>
          <cell r="CP32">
            <v>-3.99142857142857</v>
          </cell>
        </row>
        <row r="32">
          <cell r="CR32">
            <v>0.159657142857143</v>
          </cell>
          <cell r="CS32">
            <v>1680.549</v>
          </cell>
          <cell r="CT32">
            <v>71.8263</v>
          </cell>
          <cell r="CU32">
            <v>1680.5</v>
          </cell>
        </row>
        <row r="33">
          <cell r="B33">
            <v>511</v>
          </cell>
          <cell r="C33" t="str">
            <v>成华杉板桥南一路店</v>
          </cell>
          <cell r="D33" t="str">
            <v>城中片区</v>
          </cell>
          <cell r="E33">
            <v>28</v>
          </cell>
          <cell r="F33">
            <v>2023</v>
          </cell>
          <cell r="G33">
            <v>2185</v>
          </cell>
          <cell r="H33">
            <v>2347</v>
          </cell>
          <cell r="I33">
            <v>1</v>
          </cell>
          <cell r="J33">
            <v>2023</v>
          </cell>
          <cell r="K33">
            <v>298</v>
          </cell>
          <cell r="L33">
            <v>0.147305981216016</v>
          </cell>
          <cell r="M33">
            <v>-1725</v>
          </cell>
          <cell r="N33">
            <v>44.7</v>
          </cell>
          <cell r="O33">
            <v>86.25</v>
          </cell>
          <cell r="P33">
            <v>72</v>
          </cell>
          <cell r="Q33">
            <v>79</v>
          </cell>
          <cell r="R33">
            <v>86</v>
          </cell>
          <cell r="S33">
            <v>1</v>
          </cell>
          <cell r="T33">
            <v>18</v>
          </cell>
          <cell r="U33">
            <v>12</v>
          </cell>
          <cell r="V33">
            <v>15</v>
          </cell>
          <cell r="W33">
            <v>14</v>
          </cell>
          <cell r="X33">
            <v>72</v>
          </cell>
          <cell r="Y33">
            <v>59</v>
          </cell>
          <cell r="Z33">
            <v>-13</v>
          </cell>
          <cell r="AA33">
            <v>-13</v>
          </cell>
        </row>
        <row r="33">
          <cell r="AC33">
            <v>19.5</v>
          </cell>
          <cell r="AD33">
            <v>31</v>
          </cell>
          <cell r="AE33">
            <v>511</v>
          </cell>
          <cell r="AF33" t="str">
            <v>成华杉板桥南一路店</v>
          </cell>
          <cell r="AG33" t="str">
            <v>城中片区</v>
          </cell>
          <cell r="AH33">
            <v>1801</v>
          </cell>
          <cell r="AI33">
            <v>1981</v>
          </cell>
          <cell r="AJ33">
            <v>2161</v>
          </cell>
          <cell r="AK33">
            <v>1</v>
          </cell>
          <cell r="AL33">
            <v>1801</v>
          </cell>
          <cell r="AM33">
            <v>19</v>
          </cell>
          <cell r="AN33">
            <v>0</v>
          </cell>
          <cell r="AO33">
            <v>0</v>
          </cell>
          <cell r="AP33">
            <v>13</v>
          </cell>
          <cell r="AQ33">
            <v>1865.5</v>
          </cell>
          <cell r="AR33">
            <v>64.5</v>
          </cell>
          <cell r="AS33">
            <v>64.5</v>
          </cell>
          <cell r="AT33">
            <v>99.5</v>
          </cell>
        </row>
        <row r="33">
          <cell r="AV33">
            <v>5</v>
          </cell>
          <cell r="AW33">
            <v>6</v>
          </cell>
          <cell r="AX33">
            <v>7</v>
          </cell>
          <cell r="AY33">
            <v>1</v>
          </cell>
          <cell r="AZ33">
            <v>5</v>
          </cell>
          <cell r="BA33">
            <v>5</v>
          </cell>
          <cell r="BB33">
            <v>5</v>
          </cell>
          <cell r="BC33">
            <v>0</v>
          </cell>
          <cell r="BD33">
            <v>0</v>
          </cell>
          <cell r="BE33">
            <v>275</v>
          </cell>
        </row>
        <row r="33">
          <cell r="BG33">
            <v>31</v>
          </cell>
          <cell r="BH33">
            <v>511</v>
          </cell>
          <cell r="BI33" t="str">
            <v>成华杉板桥南一路店</v>
          </cell>
          <cell r="BJ33" t="str">
            <v>城中片区</v>
          </cell>
          <cell r="BK33">
            <v>8338</v>
          </cell>
          <cell r="BL33">
            <v>9172</v>
          </cell>
          <cell r="BM33">
            <v>10006</v>
          </cell>
          <cell r="BN33">
            <v>3</v>
          </cell>
          <cell r="BO33">
            <v>10006</v>
          </cell>
          <cell r="BP33">
            <v>10742.68</v>
          </cell>
          <cell r="BQ33">
            <v>736.68</v>
          </cell>
          <cell r="BR33">
            <v>2404.68</v>
          </cell>
          <cell r="BS33">
            <v>1611.402</v>
          </cell>
        </row>
        <row r="33">
          <cell r="BU33">
            <v>1991</v>
          </cell>
          <cell r="BV33">
            <v>2190</v>
          </cell>
          <cell r="BW33">
            <v>2389</v>
          </cell>
          <cell r="BX33">
            <v>1</v>
          </cell>
          <cell r="BY33">
            <v>1991</v>
          </cell>
          <cell r="BZ33">
            <v>701.95</v>
          </cell>
          <cell r="CA33">
            <v>-1289.05</v>
          </cell>
          <cell r="CB33">
            <v>-1289.05</v>
          </cell>
        </row>
        <row r="33">
          <cell r="CD33">
            <v>38.6715</v>
          </cell>
          <cell r="CE33">
            <v>31</v>
          </cell>
          <cell r="CF33">
            <v>511</v>
          </cell>
          <cell r="CG33" t="str">
            <v>成华杉板桥南一路店</v>
          </cell>
          <cell r="CH33" t="str">
            <v>城中片区</v>
          </cell>
          <cell r="CI33">
            <v>575</v>
          </cell>
          <cell r="CJ33">
            <v>633</v>
          </cell>
          <cell r="CK33">
            <v>690</v>
          </cell>
          <cell r="CL33">
            <v>1</v>
          </cell>
          <cell r="CM33">
            <v>575</v>
          </cell>
          <cell r="CN33">
            <v>425.64</v>
          </cell>
          <cell r="CO33">
            <v>-149.36</v>
          </cell>
          <cell r="CP33">
            <v>-149.36</v>
          </cell>
        </row>
        <row r="33">
          <cell r="CR33">
            <v>5.9744</v>
          </cell>
          <cell r="CS33">
            <v>2030.602</v>
          </cell>
          <cell r="CT33">
            <v>150.3959</v>
          </cell>
          <cell r="CU33">
            <v>2030.6</v>
          </cell>
        </row>
        <row r="34">
          <cell r="B34">
            <v>515</v>
          </cell>
          <cell r="C34" t="str">
            <v>成华区崔家店路药店</v>
          </cell>
          <cell r="D34" t="str">
            <v>城中片区</v>
          </cell>
          <cell r="E34">
            <v>28</v>
          </cell>
          <cell r="F34">
            <v>2369</v>
          </cell>
          <cell r="G34">
            <v>2559</v>
          </cell>
          <cell r="H34">
            <v>2748</v>
          </cell>
          <cell r="I34">
            <v>1</v>
          </cell>
          <cell r="J34">
            <v>2369</v>
          </cell>
          <cell r="K34">
            <v>1088</v>
          </cell>
          <cell r="L34">
            <v>0.459265512874631</v>
          </cell>
          <cell r="M34">
            <v>-1281</v>
          </cell>
          <cell r="N34">
            <v>163.2</v>
          </cell>
          <cell r="O34">
            <v>64.05</v>
          </cell>
          <cell r="P34">
            <v>102</v>
          </cell>
          <cell r="Q34">
            <v>112</v>
          </cell>
          <cell r="R34">
            <v>122</v>
          </cell>
          <cell r="S34">
            <v>2</v>
          </cell>
          <cell r="T34">
            <v>21</v>
          </cell>
          <cell r="U34">
            <v>10</v>
          </cell>
          <cell r="V34">
            <v>17</v>
          </cell>
        </row>
        <row r="34">
          <cell r="X34">
            <v>112</v>
          </cell>
          <cell r="Y34">
            <v>48</v>
          </cell>
          <cell r="Z34">
            <v>-64</v>
          </cell>
          <cell r="AA34">
            <v>-54</v>
          </cell>
        </row>
        <row r="34">
          <cell r="AC34">
            <v>81</v>
          </cell>
          <cell r="AD34">
            <v>32</v>
          </cell>
          <cell r="AE34">
            <v>515</v>
          </cell>
          <cell r="AF34" t="str">
            <v>成华区崔家店路药店</v>
          </cell>
          <cell r="AG34" t="str">
            <v>城中片区</v>
          </cell>
          <cell r="AH34">
            <v>2390</v>
          </cell>
          <cell r="AI34">
            <v>2629</v>
          </cell>
          <cell r="AJ34">
            <v>2868</v>
          </cell>
          <cell r="AK34">
            <v>1</v>
          </cell>
          <cell r="AL34">
            <v>2390</v>
          </cell>
          <cell r="AM34">
            <v>9</v>
          </cell>
          <cell r="AN34">
            <v>0</v>
          </cell>
          <cell r="AO34">
            <v>1</v>
          </cell>
          <cell r="AP34">
            <v>9</v>
          </cell>
          <cell r="AQ34">
            <v>1141.5</v>
          </cell>
          <cell r="AR34">
            <v>-1248.5</v>
          </cell>
          <cell r="AS34">
            <v>-1248.5</v>
          </cell>
        </row>
        <row r="34">
          <cell r="AU34">
            <v>62.425</v>
          </cell>
          <cell r="AV34">
            <v>2</v>
          </cell>
          <cell r="AW34">
            <v>3</v>
          </cell>
          <cell r="AX34">
            <v>4</v>
          </cell>
          <cell r="AY34">
            <v>1</v>
          </cell>
          <cell r="AZ34">
            <v>2</v>
          </cell>
        </row>
        <row r="34">
          <cell r="BC34">
            <v>-2</v>
          </cell>
          <cell r="BD34">
            <v>-2</v>
          </cell>
          <cell r="BE34">
            <v>0</v>
          </cell>
          <cell r="BF34">
            <v>40</v>
          </cell>
          <cell r="BG34">
            <v>32</v>
          </cell>
          <cell r="BH34">
            <v>515</v>
          </cell>
          <cell r="BI34" t="str">
            <v>成华区崔家店路药店</v>
          </cell>
          <cell r="BJ34" t="str">
            <v>城中片区</v>
          </cell>
          <cell r="BK34">
            <v>6589</v>
          </cell>
          <cell r="BL34">
            <v>7248</v>
          </cell>
          <cell r="BM34">
            <v>7907</v>
          </cell>
          <cell r="BN34">
            <v>1</v>
          </cell>
          <cell r="BO34">
            <v>6589</v>
          </cell>
          <cell r="BP34">
            <v>8263.12</v>
          </cell>
          <cell r="BQ34">
            <v>1674.12</v>
          </cell>
          <cell r="BR34">
            <v>1674.12</v>
          </cell>
          <cell r="BS34">
            <v>826.312</v>
          </cell>
        </row>
        <row r="34">
          <cell r="BU34">
            <v>2742</v>
          </cell>
          <cell r="BV34">
            <v>3016</v>
          </cell>
          <cell r="BW34">
            <v>3290</v>
          </cell>
          <cell r="BX34">
            <v>1</v>
          </cell>
          <cell r="BY34">
            <v>2742</v>
          </cell>
          <cell r="BZ34">
            <v>1442.99</v>
          </cell>
          <cell r="CA34">
            <v>-1299.01</v>
          </cell>
          <cell r="CB34">
            <v>-1299.01</v>
          </cell>
        </row>
        <row r="34">
          <cell r="CD34">
            <v>38.9703</v>
          </cell>
          <cell r="CE34">
            <v>32</v>
          </cell>
          <cell r="CF34">
            <v>515</v>
          </cell>
          <cell r="CG34" t="str">
            <v>成华区崔家店路药店</v>
          </cell>
          <cell r="CH34" t="str">
            <v>城中片区</v>
          </cell>
          <cell r="CI34">
            <v>366</v>
          </cell>
          <cell r="CJ34">
            <v>403</v>
          </cell>
          <cell r="CK34">
            <v>439</v>
          </cell>
          <cell r="CL34">
            <v>2</v>
          </cell>
          <cell r="CM34">
            <v>403</v>
          </cell>
          <cell r="CN34">
            <v>443.59</v>
          </cell>
          <cell r="CO34">
            <v>40.59</v>
          </cell>
          <cell r="CP34">
            <v>77.59</v>
          </cell>
          <cell r="CQ34">
            <v>26.6154</v>
          </cell>
        </row>
        <row r="34">
          <cell r="CS34">
            <v>1016.1274</v>
          </cell>
          <cell r="CT34">
            <v>286.4453</v>
          </cell>
          <cell r="CU34">
            <v>1016.1</v>
          </cell>
        </row>
        <row r="35">
          <cell r="B35">
            <v>572</v>
          </cell>
          <cell r="C35" t="str">
            <v>郫县郫筒镇东大街药店</v>
          </cell>
          <cell r="D35" t="str">
            <v>城中片区</v>
          </cell>
          <cell r="E35">
            <v>28</v>
          </cell>
          <cell r="F35">
            <v>1088</v>
          </cell>
          <cell r="G35">
            <v>1175</v>
          </cell>
          <cell r="H35">
            <v>1262</v>
          </cell>
          <cell r="I35">
            <v>3</v>
          </cell>
          <cell r="J35">
            <v>1262</v>
          </cell>
          <cell r="K35">
            <v>2473.75</v>
          </cell>
          <cell r="L35">
            <v>1.9601822503962</v>
          </cell>
          <cell r="M35">
            <v>1385.75</v>
          </cell>
          <cell r="N35">
            <v>618.4375</v>
          </cell>
        </row>
        <row r="35">
          <cell r="P35">
            <v>28</v>
          </cell>
          <cell r="Q35">
            <v>31</v>
          </cell>
          <cell r="R35">
            <v>34</v>
          </cell>
          <cell r="S35">
            <v>3</v>
          </cell>
          <cell r="T35">
            <v>28</v>
          </cell>
          <cell r="U35">
            <v>6</v>
          </cell>
          <cell r="V35">
            <v>8</v>
          </cell>
        </row>
        <row r="35">
          <cell r="X35">
            <v>34</v>
          </cell>
          <cell r="Y35">
            <v>42</v>
          </cell>
          <cell r="Z35">
            <v>8</v>
          </cell>
          <cell r="AA35">
            <v>14</v>
          </cell>
          <cell r="AB35">
            <v>133</v>
          </cell>
        </row>
        <row r="35">
          <cell r="AD35">
            <v>33</v>
          </cell>
          <cell r="AE35">
            <v>572</v>
          </cell>
          <cell r="AF35" t="str">
            <v>郫县郫筒镇东大街药店</v>
          </cell>
          <cell r="AG35" t="str">
            <v>城中片区</v>
          </cell>
          <cell r="AH35">
            <v>1394</v>
          </cell>
          <cell r="AI35">
            <v>1533</v>
          </cell>
          <cell r="AJ35">
            <v>1673</v>
          </cell>
          <cell r="AK35">
            <v>3</v>
          </cell>
          <cell r="AL35">
            <v>1673</v>
          </cell>
          <cell r="AM35">
            <v>24</v>
          </cell>
          <cell r="AN35">
            <v>8</v>
          </cell>
          <cell r="AO35">
            <v>1</v>
          </cell>
          <cell r="AP35">
            <v>19</v>
          </cell>
          <cell r="AQ35">
            <v>2907.47</v>
          </cell>
          <cell r="AR35">
            <v>1234.47</v>
          </cell>
          <cell r="AS35">
            <v>1513.47</v>
          </cell>
          <cell r="AT35">
            <v>394</v>
          </cell>
        </row>
        <row r="35">
          <cell r="AV35">
            <v>6</v>
          </cell>
          <cell r="AW35">
            <v>7</v>
          </cell>
          <cell r="AX35">
            <v>8</v>
          </cell>
          <cell r="AY35">
            <v>1</v>
          </cell>
          <cell r="AZ35">
            <v>6</v>
          </cell>
          <cell r="BA35">
            <v>1</v>
          </cell>
          <cell r="BB35">
            <v>1</v>
          </cell>
          <cell r="BC35">
            <v>-5</v>
          </cell>
          <cell r="BD35">
            <v>-5</v>
          </cell>
          <cell r="BE35">
            <v>40</v>
          </cell>
          <cell r="BF35">
            <v>100</v>
          </cell>
          <cell r="BG35">
            <v>33</v>
          </cell>
          <cell r="BH35">
            <v>572</v>
          </cell>
          <cell r="BI35" t="str">
            <v>郫县郫筒镇东大街药店</v>
          </cell>
          <cell r="BJ35" t="str">
            <v>城中片区</v>
          </cell>
          <cell r="BK35">
            <v>4553</v>
          </cell>
          <cell r="BL35">
            <v>5008</v>
          </cell>
          <cell r="BM35">
            <v>5464</v>
          </cell>
          <cell r="BN35">
            <v>1</v>
          </cell>
          <cell r="BO35">
            <v>4553</v>
          </cell>
          <cell r="BP35">
            <v>8427.39</v>
          </cell>
          <cell r="BQ35">
            <v>3874.39</v>
          </cell>
          <cell r="BR35">
            <v>3874.39</v>
          </cell>
          <cell r="BS35">
            <v>842.739</v>
          </cell>
        </row>
        <row r="35">
          <cell r="BU35">
            <v>1034</v>
          </cell>
          <cell r="BV35">
            <v>1137</v>
          </cell>
          <cell r="BW35">
            <v>1241</v>
          </cell>
          <cell r="BX35">
            <v>1</v>
          </cell>
          <cell r="BY35">
            <v>1034</v>
          </cell>
          <cell r="BZ35">
            <v>749.33</v>
          </cell>
          <cell r="CA35">
            <v>-284.67</v>
          </cell>
          <cell r="CB35">
            <v>-284.67</v>
          </cell>
        </row>
        <row r="35">
          <cell r="CD35">
            <v>8.5401</v>
          </cell>
          <cell r="CE35">
            <v>33</v>
          </cell>
          <cell r="CF35">
            <v>572</v>
          </cell>
          <cell r="CG35" t="str">
            <v>郫县郫筒镇东大街药店</v>
          </cell>
          <cell r="CH35" t="str">
            <v>城中片区</v>
          </cell>
          <cell r="CI35">
            <v>148</v>
          </cell>
          <cell r="CJ35">
            <v>163</v>
          </cell>
          <cell r="CK35">
            <v>178</v>
          </cell>
          <cell r="CL35">
            <v>3</v>
          </cell>
          <cell r="CM35">
            <v>178</v>
          </cell>
          <cell r="CN35">
            <v>192</v>
          </cell>
          <cell r="CO35">
            <v>14</v>
          </cell>
          <cell r="CP35">
            <v>44</v>
          </cell>
          <cell r="CQ35">
            <v>17.28</v>
          </cell>
        </row>
        <row r="35">
          <cell r="CS35">
            <v>2045.4565</v>
          </cell>
          <cell r="CT35">
            <v>108.5401</v>
          </cell>
          <cell r="CU35">
            <v>2045.5</v>
          </cell>
        </row>
        <row r="36">
          <cell r="B36">
            <v>578</v>
          </cell>
          <cell r="C36" t="str">
            <v>成华区华油路药店</v>
          </cell>
          <cell r="D36" t="str">
            <v>城中片区</v>
          </cell>
          <cell r="E36">
            <v>28</v>
          </cell>
          <cell r="F36">
            <v>2434</v>
          </cell>
          <cell r="G36">
            <v>2629</v>
          </cell>
          <cell r="H36">
            <v>2823</v>
          </cell>
          <cell r="I36">
            <v>1</v>
          </cell>
          <cell r="J36">
            <v>2434</v>
          </cell>
          <cell r="K36">
            <v>1363.5</v>
          </cell>
          <cell r="L36">
            <v>0.560188989317995</v>
          </cell>
          <cell r="M36">
            <v>-1070.5</v>
          </cell>
          <cell r="N36">
            <v>204.525</v>
          </cell>
          <cell r="O36">
            <v>53.525</v>
          </cell>
          <cell r="P36">
            <v>97</v>
          </cell>
          <cell r="Q36">
            <v>107</v>
          </cell>
          <cell r="R36">
            <v>116</v>
          </cell>
          <cell r="S36">
            <v>3</v>
          </cell>
          <cell r="T36">
            <v>76</v>
          </cell>
          <cell r="U36">
            <v>22</v>
          </cell>
          <cell r="V36">
            <v>13</v>
          </cell>
          <cell r="W36">
            <v>5</v>
          </cell>
          <cell r="X36">
            <v>116</v>
          </cell>
          <cell r="Y36">
            <v>116</v>
          </cell>
          <cell r="Z36">
            <v>0</v>
          </cell>
          <cell r="AA36">
            <v>19</v>
          </cell>
          <cell r="AB36">
            <v>395.5</v>
          </cell>
        </row>
        <row r="36">
          <cell r="AD36">
            <v>34</v>
          </cell>
          <cell r="AE36">
            <v>578</v>
          </cell>
          <cell r="AF36" t="str">
            <v>成华区华油路药店</v>
          </cell>
          <cell r="AG36" t="str">
            <v>城中片区</v>
          </cell>
          <cell r="AH36">
            <v>1870</v>
          </cell>
          <cell r="AI36">
            <v>2057</v>
          </cell>
          <cell r="AJ36">
            <v>2244</v>
          </cell>
          <cell r="AK36">
            <v>3</v>
          </cell>
          <cell r="AL36">
            <v>2244</v>
          </cell>
          <cell r="AM36">
            <v>16</v>
          </cell>
          <cell r="AN36">
            <v>10</v>
          </cell>
          <cell r="AO36">
            <v>0</v>
          </cell>
          <cell r="AP36">
            <v>45</v>
          </cell>
          <cell r="AQ36">
            <v>4792.5</v>
          </cell>
          <cell r="AR36">
            <v>2548.5</v>
          </cell>
          <cell r="AS36">
            <v>2922.5</v>
          </cell>
          <cell r="AT36">
            <v>605</v>
          </cell>
        </row>
        <row r="36">
          <cell r="AV36">
            <v>5</v>
          </cell>
          <cell r="AW36">
            <v>6</v>
          </cell>
          <cell r="AX36">
            <v>7</v>
          </cell>
          <cell r="AY36">
            <v>1</v>
          </cell>
          <cell r="AZ36">
            <v>5</v>
          </cell>
          <cell r="BA36">
            <v>2</v>
          </cell>
          <cell r="BB36">
            <v>2</v>
          </cell>
          <cell r="BC36">
            <v>-3</v>
          </cell>
          <cell r="BD36">
            <v>-3</v>
          </cell>
          <cell r="BE36">
            <v>80</v>
          </cell>
          <cell r="BF36">
            <v>60</v>
          </cell>
          <cell r="BG36">
            <v>34</v>
          </cell>
          <cell r="BH36">
            <v>578</v>
          </cell>
          <cell r="BI36" t="str">
            <v>成华区华油路药店</v>
          </cell>
          <cell r="BJ36" t="str">
            <v>城中片区</v>
          </cell>
          <cell r="BK36">
            <v>9054</v>
          </cell>
          <cell r="BL36">
            <v>9959</v>
          </cell>
          <cell r="BM36">
            <v>10865</v>
          </cell>
          <cell r="BN36">
            <v>2</v>
          </cell>
          <cell r="BO36">
            <v>9959</v>
          </cell>
          <cell r="BP36">
            <v>13138.48</v>
          </cell>
          <cell r="BQ36">
            <v>3179.48</v>
          </cell>
          <cell r="BR36">
            <v>4084.48</v>
          </cell>
          <cell r="BS36">
            <v>1576.6176</v>
          </cell>
        </row>
        <row r="36">
          <cell r="BU36">
            <v>2723</v>
          </cell>
          <cell r="BV36">
            <v>2995</v>
          </cell>
          <cell r="BW36">
            <v>3268</v>
          </cell>
          <cell r="BX36">
            <v>1</v>
          </cell>
          <cell r="BY36">
            <v>2723</v>
          </cell>
          <cell r="BZ36">
            <v>1470.9</v>
          </cell>
          <cell r="CA36">
            <v>-1252.1</v>
          </cell>
          <cell r="CB36">
            <v>-1252.1</v>
          </cell>
        </row>
        <row r="36">
          <cell r="CD36">
            <v>37.563</v>
          </cell>
          <cell r="CE36">
            <v>34</v>
          </cell>
          <cell r="CF36">
            <v>578</v>
          </cell>
          <cell r="CG36" t="str">
            <v>成华区华油路药店</v>
          </cell>
          <cell r="CH36" t="str">
            <v>城中片区</v>
          </cell>
          <cell r="CI36">
            <v>458</v>
          </cell>
          <cell r="CJ36">
            <v>504</v>
          </cell>
          <cell r="CK36">
            <v>550</v>
          </cell>
          <cell r="CL36">
            <v>3</v>
          </cell>
          <cell r="CM36">
            <v>550</v>
          </cell>
          <cell r="CN36">
            <v>0</v>
          </cell>
          <cell r="CO36">
            <v>-550</v>
          </cell>
          <cell r="CP36">
            <v>-458</v>
          </cell>
        </row>
        <row r="36">
          <cell r="CR36">
            <v>18.32</v>
          </cell>
          <cell r="CS36">
            <v>2861.6426</v>
          </cell>
          <cell r="CT36">
            <v>169.408</v>
          </cell>
          <cell r="CU36">
            <v>2861.6</v>
          </cell>
        </row>
        <row r="37">
          <cell r="B37">
            <v>723</v>
          </cell>
          <cell r="C37" t="str">
            <v>锦江区柳翠路药店</v>
          </cell>
          <cell r="D37" t="str">
            <v>城中片区</v>
          </cell>
          <cell r="E37">
            <v>28</v>
          </cell>
          <cell r="F37">
            <v>1321</v>
          </cell>
          <cell r="G37">
            <v>1427</v>
          </cell>
          <cell r="H37">
            <v>1532</v>
          </cell>
          <cell r="I37">
            <v>1</v>
          </cell>
          <cell r="J37">
            <v>1321</v>
          </cell>
          <cell r="K37">
            <v>788.85</v>
          </cell>
          <cell r="L37">
            <v>0.597161241483725</v>
          </cell>
          <cell r="M37">
            <v>-532.15</v>
          </cell>
          <cell r="N37">
            <v>118.3275</v>
          </cell>
          <cell r="O37">
            <v>26.6075</v>
          </cell>
          <cell r="P37">
            <v>52</v>
          </cell>
          <cell r="Q37">
            <v>57</v>
          </cell>
          <cell r="R37">
            <v>62</v>
          </cell>
          <cell r="S37">
            <v>3</v>
          </cell>
          <cell r="T37">
            <v>40</v>
          </cell>
          <cell r="U37">
            <v>14</v>
          </cell>
          <cell r="V37">
            <v>11</v>
          </cell>
          <cell r="W37">
            <v>2</v>
          </cell>
          <cell r="X37">
            <v>62</v>
          </cell>
          <cell r="Y37">
            <v>67</v>
          </cell>
          <cell r="Z37">
            <v>5</v>
          </cell>
          <cell r="AA37">
            <v>15</v>
          </cell>
          <cell r="AB37">
            <v>225.5</v>
          </cell>
        </row>
        <row r="37">
          <cell r="AD37">
            <v>35</v>
          </cell>
          <cell r="AE37">
            <v>723</v>
          </cell>
          <cell r="AF37" t="str">
            <v>锦江区柳翠路药店</v>
          </cell>
          <cell r="AG37" t="str">
            <v>城中片区</v>
          </cell>
          <cell r="AH37">
            <v>956</v>
          </cell>
          <cell r="AI37">
            <v>1052</v>
          </cell>
          <cell r="AJ37">
            <v>1147</v>
          </cell>
          <cell r="AK37">
            <v>1</v>
          </cell>
          <cell r="AL37">
            <v>956</v>
          </cell>
          <cell r="AM37">
            <v>11</v>
          </cell>
          <cell r="AN37">
            <v>0</v>
          </cell>
          <cell r="AO37">
            <v>0</v>
          </cell>
          <cell r="AP37">
            <v>3</v>
          </cell>
          <cell r="AQ37">
            <v>576</v>
          </cell>
          <cell r="AR37">
            <v>-380</v>
          </cell>
          <cell r="AS37">
            <v>-380</v>
          </cell>
        </row>
        <row r="37">
          <cell r="AU37">
            <v>19</v>
          </cell>
          <cell r="AV37">
            <v>2</v>
          </cell>
          <cell r="AW37">
            <v>3</v>
          </cell>
          <cell r="AX37">
            <v>4</v>
          </cell>
          <cell r="AY37">
            <v>1</v>
          </cell>
          <cell r="AZ37">
            <v>2</v>
          </cell>
          <cell r="BA37">
            <v>6</v>
          </cell>
          <cell r="BB37">
            <v>0</v>
          </cell>
          <cell r="BC37">
            <v>4</v>
          </cell>
          <cell r="BD37">
            <v>4</v>
          </cell>
          <cell r="BE37">
            <v>0</v>
          </cell>
        </row>
        <row r="37">
          <cell r="BG37">
            <v>35</v>
          </cell>
          <cell r="BH37">
            <v>723</v>
          </cell>
          <cell r="BI37" t="str">
            <v>锦江区柳翠路药店</v>
          </cell>
          <cell r="BJ37" t="str">
            <v>城中片区</v>
          </cell>
          <cell r="BK37">
            <v>3939</v>
          </cell>
          <cell r="BL37">
            <v>4333</v>
          </cell>
          <cell r="BM37">
            <v>4727</v>
          </cell>
          <cell r="BN37">
            <v>1</v>
          </cell>
          <cell r="BO37">
            <v>3939</v>
          </cell>
          <cell r="BP37">
            <v>3468.64</v>
          </cell>
          <cell r="BQ37">
            <v>-470.36</v>
          </cell>
          <cell r="BR37">
            <v>-470.36</v>
          </cell>
          <cell r="BS37">
            <v>346.864</v>
          </cell>
          <cell r="BT37">
            <v>14.1108</v>
          </cell>
          <cell r="BU37">
            <v>1412</v>
          </cell>
          <cell r="BV37">
            <v>1553</v>
          </cell>
          <cell r="BW37">
            <v>1694</v>
          </cell>
          <cell r="BX37">
            <v>1</v>
          </cell>
          <cell r="BY37">
            <v>1412</v>
          </cell>
          <cell r="BZ37">
            <v>482.75</v>
          </cell>
          <cell r="CA37">
            <v>-929.25</v>
          </cell>
          <cell r="CB37">
            <v>-929.25</v>
          </cell>
        </row>
        <row r="37">
          <cell r="CD37">
            <v>27.8775</v>
          </cell>
          <cell r="CE37">
            <v>35</v>
          </cell>
          <cell r="CF37">
            <v>723</v>
          </cell>
          <cell r="CG37" t="str">
            <v>锦江区柳翠路药店</v>
          </cell>
          <cell r="CH37" t="str">
            <v>城中片区</v>
          </cell>
          <cell r="CI37">
            <v>279</v>
          </cell>
          <cell r="CJ37">
            <v>307</v>
          </cell>
          <cell r="CK37">
            <v>335</v>
          </cell>
          <cell r="CL37">
            <v>3</v>
          </cell>
          <cell r="CM37">
            <v>335</v>
          </cell>
          <cell r="CN37">
            <v>354.91</v>
          </cell>
          <cell r="CO37">
            <v>19.91</v>
          </cell>
          <cell r="CP37">
            <v>75.91</v>
          </cell>
          <cell r="CQ37">
            <v>31.9419</v>
          </cell>
        </row>
        <row r="37">
          <cell r="CS37">
            <v>722.6334</v>
          </cell>
          <cell r="CT37">
            <v>87.5958</v>
          </cell>
          <cell r="CU37">
            <v>722.6</v>
          </cell>
        </row>
        <row r="38">
          <cell r="B38">
            <v>718</v>
          </cell>
          <cell r="C38" t="str">
            <v>龙泉驿生路店</v>
          </cell>
          <cell r="D38" t="str">
            <v>城中片区</v>
          </cell>
          <cell r="E38">
            <v>28</v>
          </cell>
          <cell r="F38">
            <v>546</v>
          </cell>
          <cell r="G38">
            <v>590</v>
          </cell>
          <cell r="H38">
            <v>633</v>
          </cell>
          <cell r="I38">
            <v>1</v>
          </cell>
          <cell r="J38">
            <v>546</v>
          </cell>
          <cell r="K38">
            <v>154</v>
          </cell>
          <cell r="L38">
            <v>0.282051282051282</v>
          </cell>
          <cell r="M38">
            <v>-392</v>
          </cell>
          <cell r="N38">
            <v>23.1</v>
          </cell>
          <cell r="O38">
            <v>19.6</v>
          </cell>
          <cell r="P38">
            <v>18</v>
          </cell>
          <cell r="Q38">
            <v>20</v>
          </cell>
          <cell r="R38">
            <v>22</v>
          </cell>
          <cell r="S38">
            <v>3</v>
          </cell>
          <cell r="T38">
            <v>18</v>
          </cell>
          <cell r="U38">
            <v>3</v>
          </cell>
          <cell r="V38">
            <v>9</v>
          </cell>
          <cell r="W38">
            <v>8</v>
          </cell>
          <cell r="X38">
            <v>22</v>
          </cell>
          <cell r="Y38">
            <v>38</v>
          </cell>
          <cell r="Z38">
            <v>16</v>
          </cell>
          <cell r="AA38">
            <v>20</v>
          </cell>
          <cell r="AB38">
            <v>168</v>
          </cell>
        </row>
        <row r="38">
          <cell r="AD38">
            <v>36</v>
          </cell>
          <cell r="AE38">
            <v>718</v>
          </cell>
          <cell r="AF38" t="str">
            <v>龙泉驿生路店</v>
          </cell>
          <cell r="AG38" t="str">
            <v>城中片区</v>
          </cell>
          <cell r="AH38">
            <v>785</v>
          </cell>
          <cell r="AI38">
            <v>864</v>
          </cell>
          <cell r="AJ38">
            <v>942</v>
          </cell>
          <cell r="AK38">
            <v>2</v>
          </cell>
          <cell r="AL38">
            <v>864</v>
          </cell>
          <cell r="AM38">
            <v>14</v>
          </cell>
          <cell r="AN38">
            <v>14</v>
          </cell>
          <cell r="AO38">
            <v>1</v>
          </cell>
          <cell r="AP38">
            <v>43</v>
          </cell>
          <cell r="AQ38">
            <v>4823.34</v>
          </cell>
          <cell r="AR38">
            <v>3959.34</v>
          </cell>
          <cell r="AS38">
            <v>4038.34</v>
          </cell>
          <cell r="AT38">
            <v>438</v>
          </cell>
        </row>
        <row r="38">
          <cell r="AV38">
            <v>1</v>
          </cell>
          <cell r="AW38">
            <v>2</v>
          </cell>
          <cell r="AX38">
            <v>3</v>
          </cell>
          <cell r="AY38">
            <v>1</v>
          </cell>
          <cell r="AZ38">
            <v>1</v>
          </cell>
          <cell r="BA38">
            <v>11</v>
          </cell>
          <cell r="BB38">
            <v>10</v>
          </cell>
          <cell r="BC38">
            <v>10</v>
          </cell>
          <cell r="BD38">
            <v>10</v>
          </cell>
          <cell r="BE38">
            <v>550</v>
          </cell>
        </row>
        <row r="38">
          <cell r="BG38">
            <v>36</v>
          </cell>
          <cell r="BH38">
            <v>718</v>
          </cell>
          <cell r="BI38" t="str">
            <v>龙泉驿生路店</v>
          </cell>
          <cell r="BJ38" t="str">
            <v>城中片区</v>
          </cell>
          <cell r="BK38">
            <v>4655</v>
          </cell>
          <cell r="BL38">
            <v>5121</v>
          </cell>
          <cell r="BM38">
            <v>5586</v>
          </cell>
          <cell r="BN38">
            <v>2</v>
          </cell>
          <cell r="BO38">
            <v>5121</v>
          </cell>
          <cell r="BP38">
            <v>12720.96</v>
          </cell>
          <cell r="BQ38">
            <v>7599.96</v>
          </cell>
          <cell r="BR38">
            <v>8065.96</v>
          </cell>
          <cell r="BS38">
            <v>1526.5152</v>
          </cell>
        </row>
        <row r="38">
          <cell r="BU38">
            <v>829</v>
          </cell>
          <cell r="BV38">
            <v>912</v>
          </cell>
          <cell r="BW38">
            <v>995</v>
          </cell>
          <cell r="BX38">
            <v>1</v>
          </cell>
          <cell r="BY38">
            <v>829</v>
          </cell>
          <cell r="BZ38">
            <v>1346.05</v>
          </cell>
          <cell r="CA38">
            <v>517.05</v>
          </cell>
          <cell r="CB38">
            <v>517.05</v>
          </cell>
          <cell r="CC38">
            <v>67.3025</v>
          </cell>
        </row>
        <row r="38">
          <cell r="CE38">
            <v>36</v>
          </cell>
          <cell r="CF38">
            <v>718</v>
          </cell>
          <cell r="CG38" t="str">
            <v>龙泉驿生路店</v>
          </cell>
          <cell r="CH38" t="str">
            <v>城中片区</v>
          </cell>
          <cell r="CI38">
            <v>350</v>
          </cell>
          <cell r="CJ38">
            <v>385</v>
          </cell>
          <cell r="CK38">
            <v>420</v>
          </cell>
          <cell r="CL38">
            <v>2</v>
          </cell>
          <cell r="CM38">
            <v>385</v>
          </cell>
          <cell r="CN38">
            <v>1205.67</v>
          </cell>
          <cell r="CO38">
            <v>820.67</v>
          </cell>
          <cell r="CP38">
            <v>855.67</v>
          </cell>
          <cell r="CQ38">
            <v>72.3402</v>
          </cell>
        </row>
        <row r="38">
          <cell r="CS38">
            <v>2845.2579</v>
          </cell>
          <cell r="CT38">
            <v>19.6</v>
          </cell>
          <cell r="CU38">
            <v>2845.3</v>
          </cell>
        </row>
        <row r="39">
          <cell r="B39">
            <v>747</v>
          </cell>
          <cell r="C39" t="str">
            <v>郫县一环路东南段药店</v>
          </cell>
          <cell r="D39" t="str">
            <v>城中片区</v>
          </cell>
          <cell r="E39">
            <v>28</v>
          </cell>
          <cell r="F39">
            <v>547</v>
          </cell>
          <cell r="G39">
            <v>591</v>
          </cell>
          <cell r="H39">
            <v>635</v>
          </cell>
          <cell r="I39">
            <v>3</v>
          </cell>
          <cell r="J39">
            <v>635</v>
          </cell>
          <cell r="K39">
            <v>1544.85</v>
          </cell>
          <cell r="L39">
            <v>2.43283464566929</v>
          </cell>
          <cell r="M39">
            <v>997.85</v>
          </cell>
          <cell r="N39">
            <v>386.2125</v>
          </cell>
        </row>
        <row r="39">
          <cell r="P39">
            <v>18</v>
          </cell>
          <cell r="Q39">
            <v>20</v>
          </cell>
          <cell r="R39">
            <v>22</v>
          </cell>
          <cell r="S39">
            <v>1</v>
          </cell>
          <cell r="T39">
            <v>4</v>
          </cell>
          <cell r="U39">
            <v>11</v>
          </cell>
        </row>
        <row r="39">
          <cell r="W39">
            <v>4</v>
          </cell>
          <cell r="X39">
            <v>18</v>
          </cell>
          <cell r="Y39">
            <v>19</v>
          </cell>
          <cell r="Z39">
            <v>1</v>
          </cell>
          <cell r="AA39">
            <v>1</v>
          </cell>
          <cell r="AB39">
            <v>42.5</v>
          </cell>
        </row>
        <row r="39">
          <cell r="AD39">
            <v>37</v>
          </cell>
          <cell r="AE39">
            <v>747</v>
          </cell>
          <cell r="AF39" t="str">
            <v>郫县一环路东南段药店</v>
          </cell>
          <cell r="AG39" t="str">
            <v>城中片区</v>
          </cell>
          <cell r="AH39">
            <v>811</v>
          </cell>
          <cell r="AI39">
            <v>892</v>
          </cell>
          <cell r="AJ39">
            <v>973</v>
          </cell>
          <cell r="AK39">
            <v>3</v>
          </cell>
          <cell r="AL39">
            <v>973</v>
          </cell>
          <cell r="AM39">
            <v>10</v>
          </cell>
          <cell r="AN39">
            <v>7</v>
          </cell>
          <cell r="AO39">
            <v>5</v>
          </cell>
          <cell r="AP39">
            <v>3</v>
          </cell>
          <cell r="AQ39">
            <v>1296.5</v>
          </cell>
          <cell r="AR39">
            <v>323.5</v>
          </cell>
          <cell r="AS39">
            <v>485.5</v>
          </cell>
          <cell r="AT39">
            <v>196</v>
          </cell>
        </row>
        <row r="39">
          <cell r="AV39">
            <v>1</v>
          </cell>
          <cell r="AW39">
            <v>2</v>
          </cell>
          <cell r="AX39">
            <v>3</v>
          </cell>
          <cell r="AY39">
            <v>1</v>
          </cell>
          <cell r="AZ39">
            <v>1</v>
          </cell>
        </row>
        <row r="39">
          <cell r="BC39">
            <v>-1</v>
          </cell>
          <cell r="BD39">
            <v>-1</v>
          </cell>
          <cell r="BE39">
            <v>0</v>
          </cell>
          <cell r="BF39">
            <v>20</v>
          </cell>
          <cell r="BG39">
            <v>37</v>
          </cell>
          <cell r="BH39">
            <v>747</v>
          </cell>
          <cell r="BI39" t="str">
            <v>郫县一环路东南段药店</v>
          </cell>
          <cell r="BJ39" t="str">
            <v>城中片区</v>
          </cell>
          <cell r="BK39">
            <v>3083</v>
          </cell>
          <cell r="BL39">
            <v>3391</v>
          </cell>
          <cell r="BM39">
            <v>3700</v>
          </cell>
          <cell r="BN39">
            <v>1</v>
          </cell>
          <cell r="BO39">
            <v>3083</v>
          </cell>
          <cell r="BP39">
            <v>6081.49</v>
          </cell>
          <cell r="BQ39">
            <v>2998.49</v>
          </cell>
          <cell r="BR39">
            <v>2998.49</v>
          </cell>
          <cell r="BS39">
            <v>608.149</v>
          </cell>
        </row>
        <row r="39">
          <cell r="BU39">
            <v>612</v>
          </cell>
          <cell r="BV39">
            <v>673</v>
          </cell>
          <cell r="BW39">
            <v>734</v>
          </cell>
          <cell r="BX39">
            <v>1</v>
          </cell>
          <cell r="BY39">
            <v>612</v>
          </cell>
          <cell r="BZ39">
            <v>382.73</v>
          </cell>
          <cell r="CA39">
            <v>-229.27</v>
          </cell>
          <cell r="CB39">
            <v>-229.27</v>
          </cell>
        </row>
        <row r="39">
          <cell r="CD39">
            <v>6.8781</v>
          </cell>
          <cell r="CE39">
            <v>37</v>
          </cell>
          <cell r="CF39">
            <v>747</v>
          </cell>
          <cell r="CG39" t="str">
            <v>郫县一环路东南段药店</v>
          </cell>
          <cell r="CH39" t="str">
            <v>城中片区</v>
          </cell>
          <cell r="CI39">
            <v>230</v>
          </cell>
          <cell r="CJ39">
            <v>253</v>
          </cell>
          <cell r="CK39">
            <v>276</v>
          </cell>
          <cell r="CL39">
            <v>1</v>
          </cell>
          <cell r="CM39">
            <v>230</v>
          </cell>
          <cell r="CN39">
            <v>0</v>
          </cell>
          <cell r="CO39">
            <v>-230</v>
          </cell>
          <cell r="CP39">
            <v>-230</v>
          </cell>
        </row>
        <row r="39">
          <cell r="CR39">
            <v>9.2</v>
          </cell>
          <cell r="CS39">
            <v>1232.8615</v>
          </cell>
          <cell r="CT39">
            <v>36.0781</v>
          </cell>
          <cell r="CU39">
            <v>1232.9</v>
          </cell>
        </row>
        <row r="40">
          <cell r="B40">
            <v>337</v>
          </cell>
          <cell r="C40" t="str">
            <v>浆洗街药店</v>
          </cell>
          <cell r="D40" t="str">
            <v>城中片区</v>
          </cell>
          <cell r="E40">
            <v>28</v>
          </cell>
          <cell r="F40">
            <v>8560</v>
          </cell>
          <cell r="G40">
            <v>9245</v>
          </cell>
          <cell r="H40">
            <v>9930</v>
          </cell>
          <cell r="I40">
            <v>3</v>
          </cell>
          <cell r="J40">
            <v>9930</v>
          </cell>
          <cell r="K40">
            <v>12581.67</v>
          </cell>
          <cell r="L40">
            <v>1.26703625377644</v>
          </cell>
          <cell r="M40">
            <v>4021.67</v>
          </cell>
          <cell r="N40">
            <v>3145.4175</v>
          </cell>
        </row>
        <row r="40">
          <cell r="P40">
            <v>185</v>
          </cell>
          <cell r="Q40">
            <v>204</v>
          </cell>
          <cell r="R40">
            <v>222</v>
          </cell>
          <cell r="S40">
            <v>3</v>
          </cell>
          <cell r="T40">
            <v>96</v>
          </cell>
          <cell r="U40">
            <v>53</v>
          </cell>
          <cell r="V40">
            <v>74</v>
          </cell>
          <cell r="W40">
            <v>18</v>
          </cell>
          <cell r="X40">
            <v>222</v>
          </cell>
          <cell r="Y40">
            <v>241</v>
          </cell>
          <cell r="Z40">
            <v>19</v>
          </cell>
          <cell r="AA40">
            <v>56</v>
          </cell>
          <cell r="AB40">
            <v>894.5</v>
          </cell>
        </row>
        <row r="40">
          <cell r="AD40">
            <v>38</v>
          </cell>
          <cell r="AE40">
            <v>337</v>
          </cell>
          <cell r="AF40" t="str">
            <v>浆洗街药店</v>
          </cell>
          <cell r="AG40" t="str">
            <v>城中片区</v>
          </cell>
          <cell r="AH40">
            <v>8773</v>
          </cell>
          <cell r="AI40">
            <v>9650</v>
          </cell>
          <cell r="AJ40">
            <v>10528</v>
          </cell>
          <cell r="AK40">
            <v>2</v>
          </cell>
          <cell r="AL40">
            <v>9650</v>
          </cell>
          <cell r="AM40">
            <v>43</v>
          </cell>
          <cell r="AN40">
            <v>36</v>
          </cell>
          <cell r="AO40">
            <v>21</v>
          </cell>
          <cell r="AP40">
            <v>72</v>
          </cell>
          <cell r="AQ40">
            <v>11057.78</v>
          </cell>
          <cell r="AR40">
            <v>1407.78</v>
          </cell>
          <cell r="AS40">
            <v>2284.78</v>
          </cell>
          <cell r="AT40">
            <v>1011.5</v>
          </cell>
        </row>
        <row r="40">
          <cell r="AV40">
            <v>13</v>
          </cell>
          <cell r="AW40">
            <v>14</v>
          </cell>
          <cell r="AX40">
            <v>16</v>
          </cell>
          <cell r="AY40">
            <v>1</v>
          </cell>
          <cell r="AZ40">
            <v>13</v>
          </cell>
          <cell r="BA40">
            <v>1</v>
          </cell>
          <cell r="BB40">
            <v>1</v>
          </cell>
          <cell r="BC40">
            <v>-12</v>
          </cell>
          <cell r="BD40">
            <v>-12</v>
          </cell>
          <cell r="BE40">
            <v>40</v>
          </cell>
          <cell r="BF40">
            <v>240</v>
          </cell>
          <cell r="BG40">
            <v>38</v>
          </cell>
          <cell r="BH40">
            <v>337</v>
          </cell>
          <cell r="BI40" t="str">
            <v>浆洗街药店</v>
          </cell>
          <cell r="BJ40" t="str">
            <v>城中片区</v>
          </cell>
          <cell r="BK40">
            <v>23881</v>
          </cell>
          <cell r="BL40">
            <v>26269</v>
          </cell>
          <cell r="BM40">
            <v>28657</v>
          </cell>
          <cell r="BN40">
            <v>3</v>
          </cell>
          <cell r="BO40">
            <v>28657</v>
          </cell>
          <cell r="BP40">
            <v>42170.41</v>
          </cell>
          <cell r="BQ40">
            <v>13513.41</v>
          </cell>
          <cell r="BR40">
            <v>18289.41</v>
          </cell>
          <cell r="BS40">
            <v>6325.5615</v>
          </cell>
        </row>
        <row r="40">
          <cell r="BU40">
            <v>4958</v>
          </cell>
          <cell r="BV40">
            <v>5454</v>
          </cell>
          <cell r="BW40">
            <v>5950</v>
          </cell>
          <cell r="BX40">
            <v>1</v>
          </cell>
          <cell r="BY40">
            <v>4958</v>
          </cell>
          <cell r="BZ40">
            <v>3231.1</v>
          </cell>
          <cell r="CA40">
            <v>-1726.9</v>
          </cell>
          <cell r="CB40">
            <v>-1726.9</v>
          </cell>
        </row>
        <row r="40">
          <cell r="CD40">
            <v>51.807</v>
          </cell>
          <cell r="CE40">
            <v>38</v>
          </cell>
          <cell r="CF40">
            <v>337</v>
          </cell>
          <cell r="CG40" t="str">
            <v>浆洗街药店</v>
          </cell>
          <cell r="CH40" t="str">
            <v>城中片区</v>
          </cell>
          <cell r="CI40">
            <v>2597</v>
          </cell>
          <cell r="CJ40">
            <v>2857</v>
          </cell>
          <cell r="CK40">
            <v>3116</v>
          </cell>
          <cell r="CL40">
            <v>1</v>
          </cell>
          <cell r="CM40">
            <v>2597</v>
          </cell>
          <cell r="CN40">
            <v>2286.43</v>
          </cell>
          <cell r="CO40">
            <v>-310.57</v>
          </cell>
          <cell r="CP40">
            <v>-310.57</v>
          </cell>
        </row>
        <row r="40">
          <cell r="CR40">
            <v>12.4228</v>
          </cell>
          <cell r="CS40">
            <v>11416.979</v>
          </cell>
          <cell r="CT40">
            <v>304.2298</v>
          </cell>
          <cell r="CU40">
            <v>11417</v>
          </cell>
        </row>
        <row r="41">
          <cell r="B41">
            <v>308</v>
          </cell>
          <cell r="C41" t="str">
            <v>红星店</v>
          </cell>
          <cell r="D41" t="str">
            <v>城中片区</v>
          </cell>
          <cell r="E41">
            <v>28</v>
          </cell>
          <cell r="F41">
            <v>2542</v>
          </cell>
          <cell r="G41">
            <v>2745</v>
          </cell>
          <cell r="H41">
            <v>2949</v>
          </cell>
          <cell r="I41">
            <v>1</v>
          </cell>
          <cell r="J41">
            <v>2542</v>
          </cell>
          <cell r="K41">
            <v>1374</v>
          </cell>
          <cell r="L41">
            <v>0.540519276160504</v>
          </cell>
          <cell r="M41">
            <v>-1168</v>
          </cell>
          <cell r="N41">
            <v>206.1</v>
          </cell>
          <cell r="O41">
            <v>58.4</v>
          </cell>
          <cell r="P41">
            <v>65</v>
          </cell>
          <cell r="Q41">
            <v>72</v>
          </cell>
          <cell r="R41">
            <v>78</v>
          </cell>
          <cell r="S41">
            <v>3</v>
          </cell>
          <cell r="T41">
            <v>20</v>
          </cell>
          <cell r="U41">
            <v>10</v>
          </cell>
          <cell r="V41">
            <v>34</v>
          </cell>
          <cell r="W41">
            <v>3</v>
          </cell>
          <cell r="X41">
            <v>78</v>
          </cell>
          <cell r="Y41">
            <v>67</v>
          </cell>
          <cell r="Z41">
            <v>-11</v>
          </cell>
          <cell r="AA41">
            <v>2</v>
          </cell>
        </row>
        <row r="41">
          <cell r="AD41">
            <v>39</v>
          </cell>
          <cell r="AE41">
            <v>308</v>
          </cell>
          <cell r="AF41" t="str">
            <v>红星店</v>
          </cell>
          <cell r="AG41" t="str">
            <v>城中片区</v>
          </cell>
          <cell r="AH41">
            <v>3997</v>
          </cell>
          <cell r="AI41">
            <v>4397</v>
          </cell>
          <cell r="AJ41">
            <v>4796</v>
          </cell>
          <cell r="AK41">
            <v>3</v>
          </cell>
          <cell r="AL41">
            <v>4796</v>
          </cell>
          <cell r="AM41">
            <v>19</v>
          </cell>
          <cell r="AN41">
            <v>45</v>
          </cell>
          <cell r="AO41">
            <v>0</v>
          </cell>
          <cell r="AP41">
            <v>24</v>
          </cell>
          <cell r="AQ41">
            <v>5079</v>
          </cell>
          <cell r="AR41">
            <v>283</v>
          </cell>
          <cell r="AS41">
            <v>1082</v>
          </cell>
          <cell r="AT41">
            <v>851</v>
          </cell>
        </row>
        <row r="41">
          <cell r="AV41">
            <v>5</v>
          </cell>
          <cell r="AW41">
            <v>6</v>
          </cell>
          <cell r="AX41">
            <v>7</v>
          </cell>
          <cell r="AY41">
            <v>2</v>
          </cell>
          <cell r="AZ41">
            <v>6</v>
          </cell>
          <cell r="BA41">
            <v>1.12</v>
          </cell>
          <cell r="BB41">
            <v>1.12</v>
          </cell>
          <cell r="BC41">
            <v>-4.88</v>
          </cell>
          <cell r="BD41">
            <v>-3.88</v>
          </cell>
          <cell r="BE41">
            <v>44.8</v>
          </cell>
          <cell r="BF41">
            <v>77.6</v>
          </cell>
          <cell r="BG41">
            <v>39</v>
          </cell>
          <cell r="BH41">
            <v>308</v>
          </cell>
          <cell r="BI41" t="str">
            <v>红星店</v>
          </cell>
          <cell r="BJ41" t="str">
            <v>城中片区</v>
          </cell>
          <cell r="BK41">
            <v>8991</v>
          </cell>
          <cell r="BL41">
            <v>9890</v>
          </cell>
          <cell r="BM41">
            <v>10789</v>
          </cell>
          <cell r="BN41">
            <v>2</v>
          </cell>
          <cell r="BO41">
            <v>9890</v>
          </cell>
          <cell r="BP41">
            <v>8170.48</v>
          </cell>
          <cell r="BQ41">
            <v>-1719.52</v>
          </cell>
          <cell r="BR41">
            <v>-820.52</v>
          </cell>
          <cell r="BS41">
            <v>817.048</v>
          </cell>
          <cell r="BT41">
            <v>51.5856</v>
          </cell>
          <cell r="BU41">
            <v>1688</v>
          </cell>
          <cell r="BV41">
            <v>1857</v>
          </cell>
          <cell r="BW41">
            <v>2026</v>
          </cell>
          <cell r="BX41">
            <v>1</v>
          </cell>
          <cell r="BY41">
            <v>1688</v>
          </cell>
          <cell r="BZ41">
            <v>1057.09</v>
          </cell>
          <cell r="CA41">
            <v>-630.91</v>
          </cell>
          <cell r="CB41">
            <v>-630.91</v>
          </cell>
        </row>
        <row r="41">
          <cell r="CD41">
            <v>18.9273</v>
          </cell>
          <cell r="CE41">
            <v>39</v>
          </cell>
          <cell r="CF41">
            <v>308</v>
          </cell>
          <cell r="CG41" t="str">
            <v>红星店</v>
          </cell>
          <cell r="CH41" t="str">
            <v>城中片区</v>
          </cell>
          <cell r="CI41">
            <v>1838</v>
          </cell>
          <cell r="CJ41">
            <v>2022</v>
          </cell>
          <cell r="CK41">
            <v>2206</v>
          </cell>
          <cell r="CL41">
            <v>1</v>
          </cell>
          <cell r="CM41">
            <v>1838</v>
          </cell>
          <cell r="CN41">
            <v>2406.5</v>
          </cell>
          <cell r="CO41">
            <v>568.5</v>
          </cell>
          <cell r="CP41">
            <v>568.5</v>
          </cell>
          <cell r="CQ41">
            <v>96.26</v>
          </cell>
        </row>
        <row r="41">
          <cell r="CS41">
            <v>2015.208</v>
          </cell>
          <cell r="CT41">
            <v>206.5129</v>
          </cell>
          <cell r="CU41">
            <v>2015.2</v>
          </cell>
        </row>
        <row r="42">
          <cell r="B42">
            <v>349</v>
          </cell>
          <cell r="C42" t="str">
            <v>人民中路店</v>
          </cell>
          <cell r="D42" t="str">
            <v>城中片区</v>
          </cell>
          <cell r="E42">
            <v>28</v>
          </cell>
          <cell r="F42">
            <v>2411</v>
          </cell>
          <cell r="G42">
            <v>2604</v>
          </cell>
          <cell r="H42">
            <v>2797</v>
          </cell>
          <cell r="I42">
            <v>1</v>
          </cell>
          <cell r="J42">
            <v>2411</v>
          </cell>
          <cell r="K42">
            <v>1492.65</v>
          </cell>
          <cell r="L42">
            <v>0.619099958523434</v>
          </cell>
          <cell r="M42">
            <v>-918.35</v>
          </cell>
          <cell r="N42">
            <v>223.8975</v>
          </cell>
          <cell r="O42">
            <v>45.9175</v>
          </cell>
          <cell r="P42">
            <v>65</v>
          </cell>
          <cell r="Q42">
            <v>72</v>
          </cell>
          <cell r="R42">
            <v>78</v>
          </cell>
          <cell r="S42">
            <v>3</v>
          </cell>
          <cell r="T42">
            <v>56</v>
          </cell>
          <cell r="U42">
            <v>55</v>
          </cell>
          <cell r="V42">
            <v>16</v>
          </cell>
        </row>
        <row r="42">
          <cell r="X42">
            <v>78</v>
          </cell>
          <cell r="Y42">
            <v>127</v>
          </cell>
          <cell r="Z42">
            <v>49</v>
          </cell>
          <cell r="AA42">
            <v>62</v>
          </cell>
          <cell r="AB42">
            <v>416.5</v>
          </cell>
        </row>
        <row r="42">
          <cell r="AD42">
            <v>40</v>
          </cell>
          <cell r="AE42">
            <v>349</v>
          </cell>
          <cell r="AF42" t="str">
            <v>人民中路店</v>
          </cell>
          <cell r="AG42" t="str">
            <v>城中片区</v>
          </cell>
          <cell r="AH42">
            <v>1802</v>
          </cell>
          <cell r="AI42">
            <v>1982</v>
          </cell>
          <cell r="AJ42">
            <v>2162</v>
          </cell>
          <cell r="AK42">
            <v>1</v>
          </cell>
          <cell r="AL42">
            <v>1802</v>
          </cell>
          <cell r="AM42">
            <v>20</v>
          </cell>
          <cell r="AN42">
            <v>4</v>
          </cell>
          <cell r="AO42">
            <v>0</v>
          </cell>
          <cell r="AP42">
            <v>3</v>
          </cell>
          <cell r="AQ42">
            <v>1187.51</v>
          </cell>
          <cell r="AR42">
            <v>-614.49</v>
          </cell>
          <cell r="AS42">
            <v>-614.49</v>
          </cell>
        </row>
        <row r="42">
          <cell r="AU42">
            <v>30.7245</v>
          </cell>
          <cell r="AV42">
            <v>4</v>
          </cell>
          <cell r="AW42">
            <v>5</v>
          </cell>
          <cell r="AX42">
            <v>6</v>
          </cell>
          <cell r="AY42">
            <v>1</v>
          </cell>
          <cell r="AZ42">
            <v>4</v>
          </cell>
          <cell r="BA42">
            <v>1</v>
          </cell>
          <cell r="BB42">
            <v>1</v>
          </cell>
          <cell r="BC42">
            <v>-3</v>
          </cell>
          <cell r="BD42">
            <v>-3</v>
          </cell>
          <cell r="BE42">
            <v>40</v>
          </cell>
          <cell r="BF42">
            <v>60</v>
          </cell>
          <cell r="BG42">
            <v>40</v>
          </cell>
          <cell r="BH42">
            <v>349</v>
          </cell>
          <cell r="BI42" t="str">
            <v>人民中路店</v>
          </cell>
          <cell r="BJ42" t="str">
            <v>城中片区</v>
          </cell>
          <cell r="BK42">
            <v>7277</v>
          </cell>
          <cell r="BL42">
            <v>8005</v>
          </cell>
          <cell r="BM42">
            <v>8732</v>
          </cell>
          <cell r="BN42">
            <v>2</v>
          </cell>
          <cell r="BO42">
            <v>8005</v>
          </cell>
          <cell r="BP42">
            <v>9013.9</v>
          </cell>
          <cell r="BQ42">
            <v>1008.9</v>
          </cell>
          <cell r="BR42">
            <v>1736.9</v>
          </cell>
          <cell r="BS42">
            <v>1081.668</v>
          </cell>
        </row>
        <row r="42">
          <cell r="BU42">
            <v>2357</v>
          </cell>
          <cell r="BV42">
            <v>2593</v>
          </cell>
          <cell r="BW42">
            <v>2828</v>
          </cell>
          <cell r="BX42">
            <v>1</v>
          </cell>
          <cell r="BY42">
            <v>2357</v>
          </cell>
          <cell r="BZ42">
            <v>1579</v>
          </cell>
          <cell r="CA42">
            <v>-778</v>
          </cell>
          <cell r="CB42">
            <v>-778</v>
          </cell>
        </row>
        <row r="42">
          <cell r="CD42">
            <v>23.34</v>
          </cell>
          <cell r="CE42">
            <v>40</v>
          </cell>
          <cell r="CF42">
            <v>349</v>
          </cell>
          <cell r="CG42" t="str">
            <v>人民中路店</v>
          </cell>
          <cell r="CH42" t="str">
            <v>城中片区</v>
          </cell>
          <cell r="CI42">
            <v>699</v>
          </cell>
          <cell r="CJ42">
            <v>769</v>
          </cell>
          <cell r="CK42">
            <v>839</v>
          </cell>
          <cell r="CL42">
            <v>1</v>
          </cell>
          <cell r="CM42">
            <v>699</v>
          </cell>
          <cell r="CN42">
            <v>410.3</v>
          </cell>
          <cell r="CO42">
            <v>-288.7</v>
          </cell>
          <cell r="CP42">
            <v>-288.7</v>
          </cell>
        </row>
        <row r="42">
          <cell r="CR42">
            <v>11.548</v>
          </cell>
          <cell r="CS42">
            <v>1762.0655</v>
          </cell>
          <cell r="CT42">
            <v>171.53</v>
          </cell>
          <cell r="CU42">
            <v>1762.1</v>
          </cell>
        </row>
        <row r="43">
          <cell r="B43">
            <v>391</v>
          </cell>
          <cell r="C43" t="str">
            <v>金丝街药店</v>
          </cell>
          <cell r="D43" t="str">
            <v>城中片区</v>
          </cell>
          <cell r="E43">
            <v>28</v>
          </cell>
          <cell r="F43">
            <v>2573</v>
          </cell>
          <cell r="G43">
            <v>2779</v>
          </cell>
          <cell r="H43">
            <v>2985</v>
          </cell>
          <cell r="I43">
            <v>1</v>
          </cell>
          <cell r="J43">
            <v>2573</v>
          </cell>
          <cell r="K43">
            <v>1672.49</v>
          </cell>
          <cell r="L43">
            <v>0.650015546055189</v>
          </cell>
          <cell r="M43">
            <v>-900.51</v>
          </cell>
          <cell r="N43">
            <v>250.8735</v>
          </cell>
          <cell r="O43">
            <v>45.0255</v>
          </cell>
          <cell r="P43">
            <v>95</v>
          </cell>
          <cell r="Q43">
            <v>105</v>
          </cell>
          <cell r="R43">
            <v>114</v>
          </cell>
          <cell r="S43">
            <v>3</v>
          </cell>
          <cell r="T43">
            <v>44</v>
          </cell>
          <cell r="U43">
            <v>26</v>
          </cell>
          <cell r="V43">
            <v>44</v>
          </cell>
          <cell r="W43">
            <v>1</v>
          </cell>
          <cell r="X43">
            <v>114</v>
          </cell>
          <cell r="Y43">
            <v>115</v>
          </cell>
          <cell r="Z43">
            <v>1</v>
          </cell>
          <cell r="AA43">
            <v>20</v>
          </cell>
          <cell r="AB43">
            <v>386</v>
          </cell>
        </row>
        <row r="43">
          <cell r="AD43">
            <v>41</v>
          </cell>
          <cell r="AE43">
            <v>391</v>
          </cell>
          <cell r="AF43" t="str">
            <v>金丝街药店</v>
          </cell>
          <cell r="AG43" t="str">
            <v>城中片区</v>
          </cell>
          <cell r="AH43">
            <v>2994</v>
          </cell>
          <cell r="AI43">
            <v>3293</v>
          </cell>
          <cell r="AJ43">
            <v>3593</v>
          </cell>
          <cell r="AK43">
            <v>3</v>
          </cell>
          <cell r="AL43">
            <v>3593</v>
          </cell>
          <cell r="AM43">
            <v>26</v>
          </cell>
          <cell r="AN43">
            <v>0</v>
          </cell>
          <cell r="AO43">
            <v>22</v>
          </cell>
          <cell r="AP43">
            <v>27</v>
          </cell>
          <cell r="AQ43">
            <v>4581.51</v>
          </cell>
          <cell r="AR43">
            <v>988.51</v>
          </cell>
          <cell r="AS43">
            <v>1587.51</v>
          </cell>
          <cell r="AT43">
            <v>527</v>
          </cell>
        </row>
        <row r="43">
          <cell r="AV43">
            <v>7</v>
          </cell>
          <cell r="AW43">
            <v>8</v>
          </cell>
          <cell r="AX43">
            <v>9</v>
          </cell>
          <cell r="AY43">
            <v>3</v>
          </cell>
          <cell r="AZ43">
            <v>9</v>
          </cell>
          <cell r="BA43">
            <v>11</v>
          </cell>
          <cell r="BB43">
            <v>10</v>
          </cell>
          <cell r="BC43">
            <v>2</v>
          </cell>
          <cell r="BD43">
            <v>4</v>
          </cell>
          <cell r="BE43">
            <v>850</v>
          </cell>
        </row>
        <row r="43">
          <cell r="BG43">
            <v>41</v>
          </cell>
          <cell r="BH43">
            <v>391</v>
          </cell>
          <cell r="BI43" t="str">
            <v>金丝街药店</v>
          </cell>
          <cell r="BJ43" t="str">
            <v>城中片区</v>
          </cell>
          <cell r="BK43">
            <v>7692</v>
          </cell>
          <cell r="BL43">
            <v>8461</v>
          </cell>
          <cell r="BM43">
            <v>9230</v>
          </cell>
          <cell r="BN43">
            <v>1</v>
          </cell>
          <cell r="BO43">
            <v>7692</v>
          </cell>
          <cell r="BP43">
            <v>9247.04</v>
          </cell>
          <cell r="BQ43">
            <v>1555.04</v>
          </cell>
          <cell r="BR43">
            <v>1555.04</v>
          </cell>
          <cell r="BS43">
            <v>924.704</v>
          </cell>
        </row>
        <row r="43">
          <cell r="BU43">
            <v>2329</v>
          </cell>
          <cell r="BV43">
            <v>2562</v>
          </cell>
          <cell r="BW43">
            <v>2795</v>
          </cell>
          <cell r="BX43">
            <v>1</v>
          </cell>
          <cell r="BY43">
            <v>2329</v>
          </cell>
          <cell r="BZ43">
            <v>1646.18</v>
          </cell>
          <cell r="CA43">
            <v>-682.82</v>
          </cell>
          <cell r="CB43">
            <v>-682.82</v>
          </cell>
        </row>
        <row r="43">
          <cell r="CD43">
            <v>20.4846</v>
          </cell>
          <cell r="CE43">
            <v>41</v>
          </cell>
          <cell r="CF43">
            <v>391</v>
          </cell>
          <cell r="CG43" t="str">
            <v>金丝街药店</v>
          </cell>
          <cell r="CH43" t="str">
            <v>城中片区</v>
          </cell>
          <cell r="CI43">
            <v>1050</v>
          </cell>
          <cell r="CJ43">
            <v>1155</v>
          </cell>
          <cell r="CK43">
            <v>1260</v>
          </cell>
          <cell r="CL43">
            <v>1</v>
          </cell>
          <cell r="CM43">
            <v>1050</v>
          </cell>
          <cell r="CN43">
            <v>0</v>
          </cell>
          <cell r="CO43">
            <v>-1050</v>
          </cell>
          <cell r="CP43">
            <v>-1050</v>
          </cell>
        </row>
        <row r="43">
          <cell r="CR43">
            <v>42</v>
          </cell>
          <cell r="CS43">
            <v>2938.5775</v>
          </cell>
          <cell r="CT43">
            <v>107.5101</v>
          </cell>
          <cell r="CU43">
            <v>2938.6</v>
          </cell>
        </row>
        <row r="44">
          <cell r="B44">
            <v>517</v>
          </cell>
          <cell r="C44" t="str">
            <v>青羊区北东街店</v>
          </cell>
          <cell r="D44" t="str">
            <v>城中片区</v>
          </cell>
          <cell r="E44">
            <v>28</v>
          </cell>
          <cell r="F44">
            <v>3460</v>
          </cell>
          <cell r="G44">
            <v>3737</v>
          </cell>
          <cell r="H44">
            <v>4014</v>
          </cell>
          <cell r="I44">
            <v>1</v>
          </cell>
          <cell r="J44">
            <v>3460</v>
          </cell>
          <cell r="K44">
            <v>6382.16</v>
          </cell>
          <cell r="L44">
            <v>1.8445549132948</v>
          </cell>
          <cell r="M44">
            <v>2922.16</v>
          </cell>
          <cell r="N44">
            <v>957.324</v>
          </cell>
        </row>
        <row r="44">
          <cell r="P44">
            <v>103</v>
          </cell>
          <cell r="Q44">
            <v>113</v>
          </cell>
          <cell r="R44">
            <v>124</v>
          </cell>
          <cell r="S44">
            <v>1</v>
          </cell>
          <cell r="T44">
            <v>74</v>
          </cell>
          <cell r="U44">
            <v>6</v>
          </cell>
          <cell r="V44">
            <v>14</v>
          </cell>
          <cell r="W44">
            <v>16</v>
          </cell>
          <cell r="X44">
            <v>103</v>
          </cell>
          <cell r="Y44">
            <v>110</v>
          </cell>
          <cell r="Z44">
            <v>7</v>
          </cell>
          <cell r="AA44">
            <v>7</v>
          </cell>
          <cell r="AB44">
            <v>221</v>
          </cell>
        </row>
        <row r="44">
          <cell r="AD44">
            <v>42</v>
          </cell>
          <cell r="AE44">
            <v>517</v>
          </cell>
          <cell r="AF44" t="str">
            <v>青羊区北东街店</v>
          </cell>
          <cell r="AG44" t="str">
            <v>城中片区</v>
          </cell>
          <cell r="AH44">
            <v>2399</v>
          </cell>
          <cell r="AI44">
            <v>2639</v>
          </cell>
          <cell r="AJ44">
            <v>2879</v>
          </cell>
          <cell r="AK44">
            <v>1</v>
          </cell>
          <cell r="AL44">
            <v>2399</v>
          </cell>
          <cell r="AM44">
            <v>57</v>
          </cell>
          <cell r="AN44">
            <v>16</v>
          </cell>
          <cell r="AO44">
            <v>15</v>
          </cell>
          <cell r="AP44">
            <v>31</v>
          </cell>
          <cell r="AQ44">
            <v>6389.84</v>
          </cell>
          <cell r="AR44">
            <v>3990.84</v>
          </cell>
          <cell r="AS44">
            <v>3990.84</v>
          </cell>
          <cell r="AT44">
            <v>407.5</v>
          </cell>
        </row>
        <row r="44">
          <cell r="AV44">
            <v>11</v>
          </cell>
          <cell r="AW44">
            <v>12</v>
          </cell>
          <cell r="AX44">
            <v>13</v>
          </cell>
          <cell r="AY44">
            <v>1</v>
          </cell>
          <cell r="AZ44">
            <v>11</v>
          </cell>
          <cell r="BA44">
            <v>7</v>
          </cell>
          <cell r="BB44">
            <v>7</v>
          </cell>
          <cell r="BC44">
            <v>-4</v>
          </cell>
          <cell r="BD44">
            <v>-4</v>
          </cell>
          <cell r="BE44">
            <v>280</v>
          </cell>
          <cell r="BF44">
            <v>80</v>
          </cell>
          <cell r="BG44">
            <v>42</v>
          </cell>
          <cell r="BH44">
            <v>517</v>
          </cell>
          <cell r="BI44" t="str">
            <v>青羊区北东街店</v>
          </cell>
          <cell r="BJ44" t="str">
            <v>城中片区</v>
          </cell>
          <cell r="BK44">
            <v>10956</v>
          </cell>
          <cell r="BL44">
            <v>12052</v>
          </cell>
          <cell r="BM44">
            <v>13147</v>
          </cell>
          <cell r="BN44">
            <v>1</v>
          </cell>
          <cell r="BO44">
            <v>10956</v>
          </cell>
          <cell r="BP44">
            <v>16717.06</v>
          </cell>
          <cell r="BQ44">
            <v>5761.06</v>
          </cell>
          <cell r="BR44">
            <v>5761.06</v>
          </cell>
          <cell r="BS44">
            <v>1671.706</v>
          </cell>
        </row>
        <row r="44">
          <cell r="BU44">
            <v>2742</v>
          </cell>
          <cell r="BV44">
            <v>3016</v>
          </cell>
          <cell r="BW44">
            <v>3290</v>
          </cell>
          <cell r="BX44">
            <v>1</v>
          </cell>
          <cell r="BY44">
            <v>2742</v>
          </cell>
          <cell r="BZ44">
            <v>1397.69</v>
          </cell>
          <cell r="CA44">
            <v>-1344.31</v>
          </cell>
          <cell r="CB44">
            <v>-1344.31</v>
          </cell>
        </row>
        <row r="44">
          <cell r="CD44">
            <v>40.3293</v>
          </cell>
          <cell r="CE44">
            <v>42</v>
          </cell>
          <cell r="CF44">
            <v>517</v>
          </cell>
          <cell r="CG44" t="str">
            <v>青羊区北东街店</v>
          </cell>
          <cell r="CH44" t="str">
            <v>城中片区</v>
          </cell>
          <cell r="CI44">
            <v>459</v>
          </cell>
          <cell r="CJ44">
            <v>505</v>
          </cell>
          <cell r="CK44">
            <v>551</v>
          </cell>
          <cell r="CL44">
            <v>1</v>
          </cell>
          <cell r="CM44">
            <v>459</v>
          </cell>
          <cell r="CN44">
            <v>769</v>
          </cell>
          <cell r="CO44">
            <v>310</v>
          </cell>
          <cell r="CP44">
            <v>310</v>
          </cell>
          <cell r="CQ44">
            <v>30.76</v>
          </cell>
        </row>
        <row r="44">
          <cell r="CS44">
            <v>3568.29</v>
          </cell>
          <cell r="CT44">
            <v>120.3293</v>
          </cell>
          <cell r="CU44">
            <v>3568.3</v>
          </cell>
        </row>
        <row r="45">
          <cell r="B45">
            <v>742</v>
          </cell>
          <cell r="C45" t="str">
            <v>锦江区庆云南街药店</v>
          </cell>
          <cell r="D45" t="str">
            <v>城中片区</v>
          </cell>
          <cell r="E45">
            <v>28</v>
          </cell>
          <cell r="F45">
            <v>3275</v>
          </cell>
          <cell r="G45">
            <v>3537</v>
          </cell>
          <cell r="H45">
            <v>3799</v>
          </cell>
          <cell r="I45">
            <v>1</v>
          </cell>
          <cell r="J45">
            <v>3275</v>
          </cell>
          <cell r="K45">
            <v>2034.5</v>
          </cell>
          <cell r="L45">
            <v>0.621221374045802</v>
          </cell>
          <cell r="M45">
            <v>-1240.5</v>
          </cell>
          <cell r="N45">
            <v>305.175</v>
          </cell>
          <cell r="O45">
            <v>62.025</v>
          </cell>
          <cell r="P45">
            <v>58</v>
          </cell>
          <cell r="Q45">
            <v>64</v>
          </cell>
          <cell r="R45">
            <v>70</v>
          </cell>
          <cell r="S45">
            <v>3</v>
          </cell>
          <cell r="T45">
            <v>36</v>
          </cell>
          <cell r="U45">
            <v>29</v>
          </cell>
          <cell r="V45">
            <v>18</v>
          </cell>
          <cell r="W45">
            <v>3</v>
          </cell>
          <cell r="X45">
            <v>70</v>
          </cell>
          <cell r="Y45">
            <v>86</v>
          </cell>
          <cell r="Z45">
            <v>16</v>
          </cell>
          <cell r="AA45">
            <v>28</v>
          </cell>
          <cell r="AB45">
            <v>299.5</v>
          </cell>
        </row>
        <row r="45">
          <cell r="AD45">
            <v>43</v>
          </cell>
          <cell r="AE45">
            <v>742</v>
          </cell>
          <cell r="AF45" t="str">
            <v>锦江区庆云南街药店</v>
          </cell>
          <cell r="AG45" t="str">
            <v>城中片区</v>
          </cell>
          <cell r="AH45">
            <v>1345</v>
          </cell>
          <cell r="AI45">
            <v>1480</v>
          </cell>
          <cell r="AJ45">
            <v>1614</v>
          </cell>
          <cell r="AK45">
            <v>3</v>
          </cell>
          <cell r="AL45">
            <v>1614</v>
          </cell>
          <cell r="AM45">
            <v>11</v>
          </cell>
          <cell r="AN45">
            <v>3</v>
          </cell>
          <cell r="AO45">
            <v>0</v>
          </cell>
          <cell r="AP45">
            <v>8</v>
          </cell>
          <cell r="AQ45">
            <v>1251</v>
          </cell>
          <cell r="AR45">
            <v>-363</v>
          </cell>
          <cell r="AS45">
            <v>-94</v>
          </cell>
        </row>
        <row r="45">
          <cell r="AU45">
            <v>4.7</v>
          </cell>
          <cell r="AV45">
            <v>2</v>
          </cell>
          <cell r="AW45">
            <v>3</v>
          </cell>
          <cell r="AX45">
            <v>4</v>
          </cell>
          <cell r="AY45">
            <v>1</v>
          </cell>
          <cell r="AZ45">
            <v>2</v>
          </cell>
          <cell r="BA45">
            <v>2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5">
          <cell r="BG45">
            <v>43</v>
          </cell>
          <cell r="BH45">
            <v>742</v>
          </cell>
          <cell r="BI45" t="str">
            <v>锦江区庆云南街药店</v>
          </cell>
          <cell r="BJ45" t="str">
            <v>城中片区</v>
          </cell>
          <cell r="BK45">
            <v>9970</v>
          </cell>
          <cell r="BL45">
            <v>10967</v>
          </cell>
          <cell r="BM45">
            <v>11964</v>
          </cell>
          <cell r="BN45">
            <v>2</v>
          </cell>
          <cell r="BO45">
            <v>10967</v>
          </cell>
          <cell r="BP45">
            <v>14467.14</v>
          </cell>
          <cell r="BQ45">
            <v>3500.14</v>
          </cell>
          <cell r="BR45">
            <v>4497.14</v>
          </cell>
          <cell r="BS45">
            <v>1736.0568</v>
          </cell>
        </row>
        <row r="45">
          <cell r="BU45">
            <v>1669</v>
          </cell>
          <cell r="BV45">
            <v>1836</v>
          </cell>
          <cell r="BW45">
            <v>2003</v>
          </cell>
          <cell r="BX45">
            <v>3</v>
          </cell>
          <cell r="BY45">
            <v>2003</v>
          </cell>
          <cell r="BZ45">
            <v>1711</v>
          </cell>
          <cell r="CA45">
            <v>-292</v>
          </cell>
          <cell r="CB45">
            <v>42</v>
          </cell>
        </row>
        <row r="45">
          <cell r="CE45">
            <v>43</v>
          </cell>
          <cell r="CF45">
            <v>742</v>
          </cell>
          <cell r="CG45" t="str">
            <v>锦江区庆云南街药店</v>
          </cell>
          <cell r="CH45" t="str">
            <v>城中片区</v>
          </cell>
          <cell r="CI45">
            <v>256</v>
          </cell>
          <cell r="CJ45">
            <v>282</v>
          </cell>
          <cell r="CK45">
            <v>307</v>
          </cell>
          <cell r="CL45">
            <v>3</v>
          </cell>
          <cell r="CM45">
            <v>307</v>
          </cell>
          <cell r="CN45">
            <v>1384.9</v>
          </cell>
          <cell r="CO45">
            <v>1077.9</v>
          </cell>
          <cell r="CP45">
            <v>1128.9</v>
          </cell>
          <cell r="CQ45">
            <v>124.641</v>
          </cell>
        </row>
        <row r="45">
          <cell r="CS45">
            <v>2465.3728</v>
          </cell>
          <cell r="CT45">
            <v>66.725</v>
          </cell>
          <cell r="CU45">
            <v>2465.4</v>
          </cell>
        </row>
        <row r="46">
          <cell r="B46">
            <v>744</v>
          </cell>
          <cell r="C46" t="str">
            <v>科华店</v>
          </cell>
          <cell r="D46" t="str">
            <v>城中片区</v>
          </cell>
          <cell r="E46">
            <v>28</v>
          </cell>
          <cell r="F46">
            <v>1690</v>
          </cell>
          <cell r="G46">
            <v>1825</v>
          </cell>
          <cell r="H46">
            <v>1960</v>
          </cell>
          <cell r="I46">
            <v>3</v>
          </cell>
          <cell r="J46">
            <v>1960</v>
          </cell>
          <cell r="K46">
            <v>2700.36</v>
          </cell>
          <cell r="L46">
            <v>1.37773469387755</v>
          </cell>
          <cell r="M46">
            <v>1010.36</v>
          </cell>
          <cell r="N46">
            <v>675.09</v>
          </cell>
        </row>
        <row r="46">
          <cell r="P46">
            <v>50</v>
          </cell>
          <cell r="Q46">
            <v>55</v>
          </cell>
          <cell r="R46">
            <v>60</v>
          </cell>
          <cell r="S46">
            <v>3</v>
          </cell>
          <cell r="T46">
            <v>29</v>
          </cell>
          <cell r="U46">
            <v>14</v>
          </cell>
          <cell r="V46">
            <v>18</v>
          </cell>
        </row>
        <row r="46">
          <cell r="X46">
            <v>60</v>
          </cell>
          <cell r="Y46">
            <v>61</v>
          </cell>
          <cell r="Z46">
            <v>1</v>
          </cell>
          <cell r="AA46">
            <v>11</v>
          </cell>
          <cell r="AB46">
            <v>199</v>
          </cell>
        </row>
        <row r="46">
          <cell r="AD46">
            <v>44</v>
          </cell>
          <cell r="AE46">
            <v>744</v>
          </cell>
          <cell r="AF46" t="str">
            <v>科华店</v>
          </cell>
          <cell r="AG46" t="str">
            <v>城中片区</v>
          </cell>
          <cell r="AH46">
            <v>1802</v>
          </cell>
          <cell r="AI46">
            <v>1982</v>
          </cell>
          <cell r="AJ46">
            <v>2162</v>
          </cell>
          <cell r="AK46">
            <v>1</v>
          </cell>
          <cell r="AL46">
            <v>1802</v>
          </cell>
          <cell r="AM46">
            <v>31</v>
          </cell>
          <cell r="AN46">
            <v>7</v>
          </cell>
          <cell r="AO46">
            <v>0</v>
          </cell>
          <cell r="AP46">
            <v>12</v>
          </cell>
          <cell r="AQ46">
            <v>2407.57</v>
          </cell>
          <cell r="AR46">
            <v>605.57</v>
          </cell>
          <cell r="AS46">
            <v>605.57</v>
          </cell>
          <cell r="AT46">
            <v>167.5</v>
          </cell>
        </row>
        <row r="46">
          <cell r="AV46">
            <v>3</v>
          </cell>
          <cell r="AW46">
            <v>4</v>
          </cell>
          <cell r="AX46">
            <v>5</v>
          </cell>
          <cell r="AY46">
            <v>3</v>
          </cell>
          <cell r="AZ46">
            <v>5</v>
          </cell>
          <cell r="BA46">
            <v>5</v>
          </cell>
          <cell r="BB46">
            <v>5</v>
          </cell>
          <cell r="BC46">
            <v>0</v>
          </cell>
          <cell r="BD46">
            <v>2</v>
          </cell>
          <cell r="BE46">
            <v>425</v>
          </cell>
        </row>
        <row r="46">
          <cell r="BG46">
            <v>44</v>
          </cell>
          <cell r="BH46">
            <v>744</v>
          </cell>
          <cell r="BI46" t="str">
            <v>科华店</v>
          </cell>
          <cell r="BJ46" t="str">
            <v>城中片区</v>
          </cell>
          <cell r="BK46">
            <v>7692</v>
          </cell>
          <cell r="BL46">
            <v>8461</v>
          </cell>
          <cell r="BM46">
            <v>9230</v>
          </cell>
          <cell r="BN46">
            <v>1</v>
          </cell>
          <cell r="BO46">
            <v>7692</v>
          </cell>
          <cell r="BP46">
            <v>10839.06</v>
          </cell>
          <cell r="BQ46">
            <v>3147.06</v>
          </cell>
          <cell r="BR46">
            <v>3147.06</v>
          </cell>
          <cell r="BS46">
            <v>1083.906</v>
          </cell>
        </row>
        <row r="46">
          <cell r="BU46">
            <v>1331</v>
          </cell>
          <cell r="BV46">
            <v>1464</v>
          </cell>
          <cell r="BW46">
            <v>1597</v>
          </cell>
          <cell r="BX46">
            <v>1</v>
          </cell>
          <cell r="BY46">
            <v>1331</v>
          </cell>
          <cell r="BZ46">
            <v>1367.41</v>
          </cell>
          <cell r="CA46">
            <v>36.4100000000001</v>
          </cell>
          <cell r="CB46">
            <v>36.4100000000001</v>
          </cell>
          <cell r="CC46">
            <v>68.3705</v>
          </cell>
        </row>
        <row r="46">
          <cell r="CE46">
            <v>44</v>
          </cell>
          <cell r="CF46">
            <v>744</v>
          </cell>
          <cell r="CG46" t="str">
            <v>科华店</v>
          </cell>
          <cell r="CH46" t="str">
            <v>城中片区</v>
          </cell>
          <cell r="CI46">
            <v>562</v>
          </cell>
          <cell r="CJ46">
            <v>618</v>
          </cell>
          <cell r="CK46">
            <v>674</v>
          </cell>
          <cell r="CL46">
            <v>3</v>
          </cell>
          <cell r="CM46">
            <v>674</v>
          </cell>
          <cell r="CN46">
            <v>587.8</v>
          </cell>
          <cell r="CO46">
            <v>-86.2</v>
          </cell>
          <cell r="CP46">
            <v>25.8</v>
          </cell>
        </row>
        <row r="46">
          <cell r="CS46">
            <v>2618.8665</v>
          </cell>
          <cell r="CT46">
            <v>0</v>
          </cell>
          <cell r="CU46">
            <v>2618.9</v>
          </cell>
        </row>
        <row r="47">
          <cell r="B47">
            <v>545</v>
          </cell>
          <cell r="C47" t="str">
            <v>龙潭西路店</v>
          </cell>
          <cell r="D47" t="str">
            <v>东南片区</v>
          </cell>
          <cell r="E47">
            <v>12</v>
          </cell>
          <cell r="F47">
            <v>1920</v>
          </cell>
          <cell r="G47">
            <v>2074</v>
          </cell>
          <cell r="H47">
            <v>2227</v>
          </cell>
          <cell r="I47">
            <v>1</v>
          </cell>
          <cell r="J47">
            <v>822.857142857143</v>
          </cell>
          <cell r="K47">
            <v>644.27</v>
          </cell>
          <cell r="L47">
            <v>0.782967013888889</v>
          </cell>
          <cell r="M47">
            <v>-178.587142857143</v>
          </cell>
          <cell r="N47">
            <v>96.6405</v>
          </cell>
          <cell r="O47">
            <v>8.92935714285715</v>
          </cell>
          <cell r="P47">
            <v>64</v>
          </cell>
          <cell r="Q47">
            <v>70</v>
          </cell>
          <cell r="R47">
            <v>77</v>
          </cell>
          <cell r="S47">
            <v>1</v>
          </cell>
          <cell r="T47">
            <v>6</v>
          </cell>
        </row>
        <row r="47">
          <cell r="V47">
            <v>2</v>
          </cell>
          <cell r="W47">
            <v>10</v>
          </cell>
          <cell r="X47">
            <v>60</v>
          </cell>
          <cell r="Y47">
            <v>18</v>
          </cell>
          <cell r="Z47">
            <v>-7.71428571428572</v>
          </cell>
          <cell r="AA47">
            <v>-9.42857142857143</v>
          </cell>
        </row>
        <row r="47">
          <cell r="AC47">
            <v>14.1428571428571</v>
          </cell>
          <cell r="AD47">
            <v>45</v>
          </cell>
          <cell r="AE47">
            <v>545</v>
          </cell>
          <cell r="AF47" t="str">
            <v>龙潭西路店</v>
          </cell>
          <cell r="AG47" t="str">
            <v>东南片区</v>
          </cell>
          <cell r="AH47">
            <v>4746</v>
          </cell>
          <cell r="AI47">
            <v>5221</v>
          </cell>
          <cell r="AJ47">
            <v>5695</v>
          </cell>
          <cell r="AK47">
            <v>3</v>
          </cell>
          <cell r="AL47">
            <v>5695</v>
          </cell>
          <cell r="AM47">
            <v>1</v>
          </cell>
          <cell r="AN47">
            <v>2</v>
          </cell>
          <cell r="AO47">
            <v>5</v>
          </cell>
          <cell r="AP47">
            <v>37</v>
          </cell>
          <cell r="AQ47">
            <v>3390.52</v>
          </cell>
          <cell r="AR47">
            <v>949.805714285714</v>
          </cell>
          <cell r="AS47">
            <v>1356.52</v>
          </cell>
          <cell r="AT47">
            <v>397</v>
          </cell>
        </row>
        <row r="47">
          <cell r="AV47">
            <v>8</v>
          </cell>
          <cell r="AW47">
            <v>9</v>
          </cell>
          <cell r="AX47">
            <v>10</v>
          </cell>
          <cell r="AY47">
            <v>1</v>
          </cell>
          <cell r="AZ47">
            <v>8</v>
          </cell>
          <cell r="BA47">
            <v>4</v>
          </cell>
          <cell r="BB47">
            <v>3</v>
          </cell>
          <cell r="BC47">
            <v>0.571428571428572</v>
          </cell>
          <cell r="BD47">
            <v>0.571428571428572</v>
          </cell>
          <cell r="BE47">
            <v>165</v>
          </cell>
        </row>
        <row r="47">
          <cell r="BG47">
            <v>45</v>
          </cell>
          <cell r="BH47">
            <v>545</v>
          </cell>
          <cell r="BI47" t="str">
            <v>龙潭西路店</v>
          </cell>
          <cell r="BJ47" t="str">
            <v>东南片区</v>
          </cell>
          <cell r="BK47">
            <v>5701</v>
          </cell>
          <cell r="BL47">
            <v>6271</v>
          </cell>
          <cell r="BM47">
            <v>6841</v>
          </cell>
          <cell r="BN47">
            <v>1</v>
          </cell>
          <cell r="BO47">
            <v>5701</v>
          </cell>
          <cell r="BP47">
            <v>3150.64</v>
          </cell>
          <cell r="BQ47">
            <v>707.354285714286</v>
          </cell>
          <cell r="BR47">
            <v>707.354285714286</v>
          </cell>
          <cell r="BS47">
            <v>315.064</v>
          </cell>
        </row>
        <row r="47">
          <cell r="BU47">
            <v>1728</v>
          </cell>
          <cell r="BV47">
            <v>1901</v>
          </cell>
          <cell r="BW47">
            <v>2074</v>
          </cell>
          <cell r="BX47">
            <v>1</v>
          </cell>
          <cell r="BY47">
            <v>1728</v>
          </cell>
          <cell r="BZ47">
            <v>152.43</v>
          </cell>
          <cell r="CA47">
            <v>-588.141428571429</v>
          </cell>
          <cell r="CB47">
            <v>-588.141428571429</v>
          </cell>
        </row>
        <row r="47">
          <cell r="CD47">
            <v>17.6442428571429</v>
          </cell>
          <cell r="CE47">
            <v>45</v>
          </cell>
          <cell r="CF47">
            <v>545</v>
          </cell>
          <cell r="CG47" t="str">
            <v>龙潭西路店</v>
          </cell>
          <cell r="CH47" t="str">
            <v>东南片区</v>
          </cell>
          <cell r="CI47">
            <v>402</v>
          </cell>
          <cell r="CJ47">
            <v>442</v>
          </cell>
          <cell r="CK47">
            <v>482</v>
          </cell>
          <cell r="CL47">
            <v>1</v>
          </cell>
          <cell r="CM47">
            <v>402</v>
          </cell>
          <cell r="CN47">
            <v>162.1</v>
          </cell>
          <cell r="CO47">
            <v>-10.1857142857143</v>
          </cell>
          <cell r="CP47">
            <v>-10.1857142857143</v>
          </cell>
        </row>
        <row r="47">
          <cell r="CR47">
            <v>0.407428571428571</v>
          </cell>
          <cell r="CS47">
            <v>973.7045</v>
          </cell>
          <cell r="CT47">
            <v>41.1238857142857</v>
          </cell>
          <cell r="CU47">
            <v>973.7</v>
          </cell>
        </row>
        <row r="48">
          <cell r="B48">
            <v>598</v>
          </cell>
          <cell r="C48" t="str">
            <v>锦江区水杉街药店</v>
          </cell>
          <cell r="D48" t="str">
            <v>东南片区</v>
          </cell>
          <cell r="E48">
            <v>28</v>
          </cell>
          <cell r="F48">
            <v>1660</v>
          </cell>
          <cell r="G48">
            <v>1793</v>
          </cell>
          <cell r="H48">
            <v>1926</v>
          </cell>
          <cell r="I48">
            <v>3</v>
          </cell>
          <cell r="J48">
            <v>1926</v>
          </cell>
          <cell r="K48">
            <v>2198.48</v>
          </cell>
          <cell r="L48">
            <v>1.14147455867082</v>
          </cell>
          <cell r="M48">
            <v>538.48</v>
          </cell>
          <cell r="N48">
            <v>549.62</v>
          </cell>
        </row>
        <row r="48">
          <cell r="P48">
            <v>60</v>
          </cell>
          <cell r="Q48">
            <v>66</v>
          </cell>
          <cell r="R48">
            <v>72</v>
          </cell>
          <cell r="S48">
            <v>3</v>
          </cell>
          <cell r="T48">
            <v>56</v>
          </cell>
          <cell r="U48">
            <v>12</v>
          </cell>
          <cell r="V48">
            <v>12</v>
          </cell>
          <cell r="W48">
            <v>6</v>
          </cell>
          <cell r="X48">
            <v>72</v>
          </cell>
          <cell r="Y48">
            <v>86</v>
          </cell>
          <cell r="Z48">
            <v>14</v>
          </cell>
          <cell r="AA48">
            <v>26</v>
          </cell>
          <cell r="AB48">
            <v>306</v>
          </cell>
        </row>
        <row r="48">
          <cell r="AD48">
            <v>46</v>
          </cell>
          <cell r="AE48">
            <v>598</v>
          </cell>
          <cell r="AF48" t="str">
            <v>锦江区水杉街药店</v>
          </cell>
          <cell r="AG48" t="str">
            <v>东南片区</v>
          </cell>
          <cell r="AH48">
            <v>1393</v>
          </cell>
          <cell r="AI48">
            <v>1532</v>
          </cell>
          <cell r="AJ48">
            <v>1672</v>
          </cell>
          <cell r="AK48">
            <v>3</v>
          </cell>
          <cell r="AL48">
            <v>1672</v>
          </cell>
          <cell r="AM48">
            <v>27</v>
          </cell>
          <cell r="AN48">
            <v>15</v>
          </cell>
          <cell r="AO48">
            <v>4</v>
          </cell>
          <cell r="AP48">
            <v>15</v>
          </cell>
          <cell r="AQ48">
            <v>3160.25</v>
          </cell>
          <cell r="AR48">
            <v>1488.25</v>
          </cell>
          <cell r="AS48">
            <v>1767.25</v>
          </cell>
          <cell r="AT48">
            <v>478</v>
          </cell>
        </row>
        <row r="48">
          <cell r="AV48">
            <v>5</v>
          </cell>
          <cell r="AW48">
            <v>6</v>
          </cell>
          <cell r="AX48">
            <v>7</v>
          </cell>
          <cell r="AY48">
            <v>3</v>
          </cell>
          <cell r="AZ48">
            <v>7</v>
          </cell>
          <cell r="BA48">
            <v>9</v>
          </cell>
          <cell r="BB48">
            <v>9</v>
          </cell>
          <cell r="BC48">
            <v>2</v>
          </cell>
          <cell r="BD48">
            <v>4</v>
          </cell>
          <cell r="BE48">
            <v>765</v>
          </cell>
        </row>
        <row r="48">
          <cell r="BG48">
            <v>46</v>
          </cell>
          <cell r="BH48">
            <v>598</v>
          </cell>
          <cell r="BI48" t="str">
            <v>锦江区水杉街药店</v>
          </cell>
          <cell r="BJ48" t="str">
            <v>东南片区</v>
          </cell>
          <cell r="BK48">
            <v>7511</v>
          </cell>
          <cell r="BL48">
            <v>8262</v>
          </cell>
          <cell r="BM48">
            <v>9013</v>
          </cell>
          <cell r="BN48">
            <v>3</v>
          </cell>
          <cell r="BO48">
            <v>9013</v>
          </cell>
          <cell r="BP48">
            <v>11618.58</v>
          </cell>
          <cell r="BQ48">
            <v>2605.58</v>
          </cell>
          <cell r="BR48">
            <v>4107.58</v>
          </cell>
          <cell r="BS48">
            <v>1742.787</v>
          </cell>
        </row>
        <row r="48">
          <cell r="BU48">
            <v>1800</v>
          </cell>
          <cell r="BV48">
            <v>1980</v>
          </cell>
          <cell r="BW48">
            <v>2160</v>
          </cell>
          <cell r="BX48">
            <v>1</v>
          </cell>
          <cell r="BY48">
            <v>1800</v>
          </cell>
          <cell r="BZ48">
            <v>1964.75</v>
          </cell>
          <cell r="CA48">
            <v>164.75</v>
          </cell>
          <cell r="CB48">
            <v>164.75</v>
          </cell>
          <cell r="CC48">
            <v>98.2375</v>
          </cell>
        </row>
        <row r="48">
          <cell r="CE48">
            <v>46</v>
          </cell>
          <cell r="CF48">
            <v>598</v>
          </cell>
          <cell r="CG48" t="str">
            <v>锦江区水杉街药店</v>
          </cell>
          <cell r="CH48" t="str">
            <v>东南片区</v>
          </cell>
          <cell r="CI48">
            <v>335</v>
          </cell>
          <cell r="CJ48">
            <v>369</v>
          </cell>
          <cell r="CK48">
            <v>402</v>
          </cell>
          <cell r="CL48">
            <v>3</v>
          </cell>
          <cell r="CM48">
            <v>402</v>
          </cell>
          <cell r="CN48">
            <v>928.1</v>
          </cell>
          <cell r="CO48">
            <v>526.1</v>
          </cell>
          <cell r="CP48">
            <v>593.1</v>
          </cell>
          <cell r="CQ48">
            <v>83.529</v>
          </cell>
        </row>
        <row r="48">
          <cell r="CS48">
            <v>4023.1735</v>
          </cell>
          <cell r="CT48">
            <v>0</v>
          </cell>
          <cell r="CU48">
            <v>4023.2</v>
          </cell>
        </row>
        <row r="49">
          <cell r="B49">
            <v>707</v>
          </cell>
          <cell r="C49" t="str">
            <v>成华区万科路药店</v>
          </cell>
          <cell r="D49" t="str">
            <v>东南片区</v>
          </cell>
          <cell r="E49">
            <v>28</v>
          </cell>
          <cell r="F49">
            <v>3416</v>
          </cell>
          <cell r="G49">
            <v>3689</v>
          </cell>
          <cell r="H49">
            <v>3963</v>
          </cell>
          <cell r="I49">
            <v>1</v>
          </cell>
          <cell r="J49">
            <v>3416</v>
          </cell>
          <cell r="K49">
            <v>1985</v>
          </cell>
          <cell r="L49">
            <v>0.581088992974239</v>
          </cell>
          <cell r="M49">
            <v>-1431</v>
          </cell>
          <cell r="N49">
            <v>297.75</v>
          </cell>
          <cell r="O49">
            <v>71.55</v>
          </cell>
          <cell r="P49">
            <v>111</v>
          </cell>
          <cell r="Q49">
            <v>122</v>
          </cell>
          <cell r="R49">
            <v>133</v>
          </cell>
          <cell r="S49">
            <v>3</v>
          </cell>
          <cell r="T49">
            <v>82</v>
          </cell>
          <cell r="U49">
            <v>22</v>
          </cell>
          <cell r="V49">
            <v>33</v>
          </cell>
          <cell r="W49">
            <v>3</v>
          </cell>
          <cell r="X49">
            <v>133</v>
          </cell>
          <cell r="Y49">
            <v>140</v>
          </cell>
          <cell r="Z49">
            <v>7</v>
          </cell>
          <cell r="AA49">
            <v>29</v>
          </cell>
          <cell r="AB49">
            <v>465.5</v>
          </cell>
        </row>
        <row r="49">
          <cell r="AD49">
            <v>47</v>
          </cell>
          <cell r="AE49">
            <v>707</v>
          </cell>
          <cell r="AF49" t="str">
            <v>成华区万科路药店</v>
          </cell>
          <cell r="AG49" t="str">
            <v>东南片区</v>
          </cell>
          <cell r="AH49">
            <v>2612</v>
          </cell>
          <cell r="AI49">
            <v>2873</v>
          </cell>
          <cell r="AJ49">
            <v>3134</v>
          </cell>
          <cell r="AK49">
            <v>2</v>
          </cell>
          <cell r="AL49">
            <v>2873</v>
          </cell>
          <cell r="AM49">
            <v>37</v>
          </cell>
          <cell r="AN49">
            <v>7</v>
          </cell>
          <cell r="AO49">
            <v>0</v>
          </cell>
          <cell r="AP49">
            <v>35</v>
          </cell>
          <cell r="AQ49">
            <v>4571</v>
          </cell>
          <cell r="AR49">
            <v>1698</v>
          </cell>
          <cell r="AS49">
            <v>1959</v>
          </cell>
          <cell r="AT49">
            <v>402.5</v>
          </cell>
        </row>
        <row r="49">
          <cell r="AV49">
            <v>8</v>
          </cell>
          <cell r="AW49">
            <v>9</v>
          </cell>
          <cell r="AX49">
            <v>10</v>
          </cell>
          <cell r="AY49">
            <v>1</v>
          </cell>
          <cell r="AZ49">
            <v>8</v>
          </cell>
          <cell r="BA49">
            <v>1</v>
          </cell>
          <cell r="BB49">
            <v>1</v>
          </cell>
          <cell r="BC49">
            <v>-7</v>
          </cell>
          <cell r="BD49">
            <v>-7</v>
          </cell>
          <cell r="BE49">
            <v>40</v>
          </cell>
          <cell r="BF49">
            <v>140</v>
          </cell>
          <cell r="BG49">
            <v>47</v>
          </cell>
          <cell r="BH49">
            <v>707</v>
          </cell>
          <cell r="BI49" t="str">
            <v>成华区万科路药店</v>
          </cell>
          <cell r="BJ49" t="str">
            <v>东南片区</v>
          </cell>
          <cell r="BK49">
            <v>10128</v>
          </cell>
          <cell r="BL49">
            <v>11141</v>
          </cell>
          <cell r="BM49">
            <v>12154</v>
          </cell>
          <cell r="BN49">
            <v>2</v>
          </cell>
          <cell r="BO49">
            <v>11141</v>
          </cell>
          <cell r="BP49">
            <v>12242.21</v>
          </cell>
          <cell r="BQ49">
            <v>1101.21</v>
          </cell>
          <cell r="BR49">
            <v>2114.21</v>
          </cell>
          <cell r="BS49">
            <v>1469.0652</v>
          </cell>
        </row>
        <row r="49">
          <cell r="BU49">
            <v>3505</v>
          </cell>
          <cell r="BV49">
            <v>3856</v>
          </cell>
          <cell r="BW49">
            <v>4206</v>
          </cell>
          <cell r="BX49">
            <v>1</v>
          </cell>
          <cell r="BY49">
            <v>3505</v>
          </cell>
          <cell r="BZ49">
            <v>1332.15</v>
          </cell>
          <cell r="CA49">
            <v>-2172.85</v>
          </cell>
          <cell r="CB49">
            <v>-2172.85</v>
          </cell>
        </row>
        <row r="49">
          <cell r="CD49">
            <v>65.1855</v>
          </cell>
          <cell r="CE49">
            <v>47</v>
          </cell>
          <cell r="CF49">
            <v>707</v>
          </cell>
          <cell r="CG49" t="str">
            <v>成华区万科路药店</v>
          </cell>
          <cell r="CH49" t="str">
            <v>东南片区</v>
          </cell>
          <cell r="CI49">
            <v>962</v>
          </cell>
          <cell r="CJ49">
            <v>1058</v>
          </cell>
          <cell r="CK49">
            <v>1154</v>
          </cell>
          <cell r="CL49">
            <v>3</v>
          </cell>
          <cell r="CM49">
            <v>1154</v>
          </cell>
          <cell r="CN49">
            <v>1283.66</v>
          </cell>
          <cell r="CO49">
            <v>129.66</v>
          </cell>
          <cell r="CP49">
            <v>321.66</v>
          </cell>
          <cell r="CQ49">
            <v>115.5294</v>
          </cell>
        </row>
        <row r="49">
          <cell r="CS49">
            <v>2790.3446</v>
          </cell>
          <cell r="CT49">
            <v>276.7355</v>
          </cell>
          <cell r="CU49">
            <v>2790.3</v>
          </cell>
        </row>
        <row r="50">
          <cell r="B50">
            <v>712</v>
          </cell>
          <cell r="C50" t="str">
            <v>成华区华泰路药店</v>
          </cell>
          <cell r="D50" t="str">
            <v>东南片区</v>
          </cell>
          <cell r="E50">
            <v>28</v>
          </cell>
          <cell r="F50">
            <v>4525</v>
          </cell>
          <cell r="G50">
            <v>4887</v>
          </cell>
          <cell r="H50">
            <v>5249</v>
          </cell>
          <cell r="I50">
            <v>3</v>
          </cell>
          <cell r="J50">
            <v>5249</v>
          </cell>
          <cell r="K50">
            <v>7738.73</v>
          </cell>
          <cell r="L50">
            <v>1.47432463326348</v>
          </cell>
          <cell r="M50">
            <v>3213.73</v>
          </cell>
          <cell r="N50">
            <v>1934.6825</v>
          </cell>
        </row>
        <row r="50">
          <cell r="P50">
            <v>183</v>
          </cell>
          <cell r="Q50">
            <v>201</v>
          </cell>
          <cell r="R50">
            <v>220</v>
          </cell>
          <cell r="S50">
            <v>3</v>
          </cell>
          <cell r="T50">
            <v>75</v>
          </cell>
          <cell r="U50">
            <v>49</v>
          </cell>
          <cell r="V50">
            <v>85</v>
          </cell>
          <cell r="W50">
            <v>11</v>
          </cell>
          <cell r="X50">
            <v>220</v>
          </cell>
          <cell r="Y50">
            <v>220</v>
          </cell>
          <cell r="Z50">
            <v>0</v>
          </cell>
          <cell r="AA50">
            <v>37</v>
          </cell>
          <cell r="AB50">
            <v>793</v>
          </cell>
        </row>
        <row r="50">
          <cell r="AD50">
            <v>48</v>
          </cell>
          <cell r="AE50">
            <v>712</v>
          </cell>
          <cell r="AF50" t="str">
            <v>成华区华泰路药店</v>
          </cell>
          <cell r="AG50" t="str">
            <v>东南片区</v>
          </cell>
          <cell r="AH50">
            <v>6340</v>
          </cell>
          <cell r="AI50">
            <v>6974</v>
          </cell>
          <cell r="AJ50">
            <v>7608</v>
          </cell>
          <cell r="AK50">
            <v>2</v>
          </cell>
          <cell r="AL50">
            <v>6974</v>
          </cell>
          <cell r="AM50">
            <v>36</v>
          </cell>
          <cell r="AN50">
            <v>14</v>
          </cell>
          <cell r="AO50">
            <v>9</v>
          </cell>
          <cell r="AP50">
            <v>56</v>
          </cell>
          <cell r="AQ50">
            <v>7557.5</v>
          </cell>
          <cell r="AR50">
            <v>583.5</v>
          </cell>
          <cell r="AS50">
            <v>1217.5</v>
          </cell>
          <cell r="AT50">
            <v>633</v>
          </cell>
        </row>
        <row r="50">
          <cell r="AV50">
            <v>8</v>
          </cell>
          <cell r="AW50">
            <v>9</v>
          </cell>
          <cell r="AX50">
            <v>10</v>
          </cell>
          <cell r="AY50">
            <v>1</v>
          </cell>
          <cell r="AZ50">
            <v>8</v>
          </cell>
          <cell r="BA50">
            <v>4</v>
          </cell>
          <cell r="BB50">
            <v>4</v>
          </cell>
          <cell r="BC50">
            <v>-4</v>
          </cell>
          <cell r="BD50">
            <v>-4</v>
          </cell>
          <cell r="BE50">
            <v>160</v>
          </cell>
          <cell r="BF50">
            <v>80</v>
          </cell>
          <cell r="BG50">
            <v>48</v>
          </cell>
          <cell r="BH50">
            <v>712</v>
          </cell>
          <cell r="BI50" t="str">
            <v>成华区华泰路药店</v>
          </cell>
          <cell r="BJ50" t="str">
            <v>东南片区</v>
          </cell>
          <cell r="BK50">
            <v>15511</v>
          </cell>
          <cell r="BL50">
            <v>17062</v>
          </cell>
          <cell r="BM50">
            <v>18613</v>
          </cell>
          <cell r="BN50">
            <v>3</v>
          </cell>
          <cell r="BO50">
            <v>18613</v>
          </cell>
          <cell r="BP50">
            <v>27580.2</v>
          </cell>
          <cell r="BQ50">
            <v>8967.2</v>
          </cell>
          <cell r="BR50">
            <v>12069.2</v>
          </cell>
          <cell r="BS50">
            <v>4137.03</v>
          </cell>
        </row>
        <row r="50">
          <cell r="BU50">
            <v>5012</v>
          </cell>
          <cell r="BV50">
            <v>5513</v>
          </cell>
          <cell r="BW50">
            <v>6014</v>
          </cell>
          <cell r="BX50">
            <v>1</v>
          </cell>
          <cell r="BY50">
            <v>5012</v>
          </cell>
          <cell r="BZ50">
            <v>2507.4</v>
          </cell>
          <cell r="CA50">
            <v>-2504.6</v>
          </cell>
          <cell r="CB50">
            <v>-2504.6</v>
          </cell>
        </row>
        <row r="50">
          <cell r="CD50">
            <v>75.138</v>
          </cell>
          <cell r="CE50">
            <v>48</v>
          </cell>
          <cell r="CF50">
            <v>712</v>
          </cell>
          <cell r="CG50" t="str">
            <v>成华区华泰路药店</v>
          </cell>
          <cell r="CH50" t="str">
            <v>东南片区</v>
          </cell>
          <cell r="CI50">
            <v>853</v>
          </cell>
          <cell r="CJ50">
            <v>938</v>
          </cell>
          <cell r="CK50">
            <v>1024</v>
          </cell>
          <cell r="CL50">
            <v>3</v>
          </cell>
          <cell r="CM50">
            <v>1024</v>
          </cell>
          <cell r="CN50">
            <v>1216.45</v>
          </cell>
          <cell r="CO50">
            <v>192.45</v>
          </cell>
          <cell r="CP50">
            <v>363.45</v>
          </cell>
          <cell r="CQ50">
            <v>109.4805</v>
          </cell>
        </row>
        <row r="50">
          <cell r="CS50">
            <v>7767.193</v>
          </cell>
          <cell r="CT50">
            <v>155.138</v>
          </cell>
          <cell r="CU50">
            <v>7767.2</v>
          </cell>
        </row>
        <row r="51">
          <cell r="B51">
            <v>724</v>
          </cell>
          <cell r="C51" t="str">
            <v>锦江区观音桥街药店</v>
          </cell>
          <cell r="D51" t="str">
            <v>东南片区</v>
          </cell>
          <cell r="E51">
            <v>28</v>
          </cell>
          <cell r="F51">
            <v>2399</v>
          </cell>
          <cell r="G51">
            <v>2591</v>
          </cell>
          <cell r="H51">
            <v>2783</v>
          </cell>
          <cell r="I51">
            <v>1</v>
          </cell>
          <cell r="J51">
            <v>2399</v>
          </cell>
          <cell r="K51">
            <v>2149.17</v>
          </cell>
          <cell r="L51">
            <v>0.895860775323051</v>
          </cell>
          <cell r="M51">
            <v>-249.83</v>
          </cell>
          <cell r="N51">
            <v>322.3755</v>
          </cell>
          <cell r="O51">
            <v>12.4915</v>
          </cell>
          <cell r="P51">
            <v>84</v>
          </cell>
          <cell r="Q51">
            <v>92</v>
          </cell>
          <cell r="R51">
            <v>101</v>
          </cell>
          <cell r="S51">
            <v>3</v>
          </cell>
          <cell r="T51">
            <v>69</v>
          </cell>
          <cell r="U51">
            <v>27</v>
          </cell>
          <cell r="V51">
            <v>32</v>
          </cell>
          <cell r="W51">
            <v>11</v>
          </cell>
          <cell r="X51">
            <v>101</v>
          </cell>
          <cell r="Y51">
            <v>139</v>
          </cell>
          <cell r="Z51">
            <v>38</v>
          </cell>
          <cell r="AA51">
            <v>55</v>
          </cell>
          <cell r="AB51">
            <v>512.5</v>
          </cell>
        </row>
        <row r="51">
          <cell r="AD51">
            <v>49</v>
          </cell>
          <cell r="AE51">
            <v>724</v>
          </cell>
          <cell r="AF51" t="str">
            <v>锦江区观音桥街药店</v>
          </cell>
          <cell r="AG51" t="str">
            <v>东南片区</v>
          </cell>
          <cell r="AH51">
            <v>1796</v>
          </cell>
          <cell r="AI51">
            <v>1976</v>
          </cell>
          <cell r="AJ51">
            <v>2155</v>
          </cell>
          <cell r="AK51">
            <v>1</v>
          </cell>
          <cell r="AL51">
            <v>1796</v>
          </cell>
          <cell r="AM51">
            <v>8</v>
          </cell>
          <cell r="AN51">
            <v>11</v>
          </cell>
          <cell r="AO51">
            <v>0</v>
          </cell>
          <cell r="AP51">
            <v>28</v>
          </cell>
          <cell r="AQ51">
            <v>2936.17</v>
          </cell>
          <cell r="AR51">
            <v>1140.17</v>
          </cell>
          <cell r="AS51">
            <v>1140.17</v>
          </cell>
          <cell r="AT51">
            <v>198</v>
          </cell>
        </row>
        <row r="51">
          <cell r="AV51">
            <v>4</v>
          </cell>
          <cell r="AW51">
            <v>5</v>
          </cell>
          <cell r="AX51">
            <v>6</v>
          </cell>
          <cell r="AY51">
            <v>1</v>
          </cell>
          <cell r="AZ51">
            <v>4</v>
          </cell>
        </row>
        <row r="51">
          <cell r="BC51">
            <v>-4</v>
          </cell>
          <cell r="BD51">
            <v>-4</v>
          </cell>
          <cell r="BE51">
            <v>0</v>
          </cell>
          <cell r="BF51">
            <v>80</v>
          </cell>
          <cell r="BG51">
            <v>49</v>
          </cell>
          <cell r="BH51">
            <v>724</v>
          </cell>
          <cell r="BI51" t="str">
            <v>锦江区观音桥街药店</v>
          </cell>
          <cell r="BJ51" t="str">
            <v>东南片区</v>
          </cell>
          <cell r="BK51">
            <v>7679</v>
          </cell>
          <cell r="BL51">
            <v>8447</v>
          </cell>
          <cell r="BM51">
            <v>9215</v>
          </cell>
          <cell r="BN51">
            <v>2</v>
          </cell>
          <cell r="BO51">
            <v>8447</v>
          </cell>
          <cell r="BP51">
            <v>12097.72</v>
          </cell>
          <cell r="BQ51">
            <v>3650.72</v>
          </cell>
          <cell r="BR51">
            <v>4418.72</v>
          </cell>
          <cell r="BS51">
            <v>1451.7264</v>
          </cell>
        </row>
        <row r="51">
          <cell r="BU51">
            <v>2525</v>
          </cell>
          <cell r="BV51">
            <v>2778</v>
          </cell>
          <cell r="BW51">
            <v>3030</v>
          </cell>
          <cell r="BX51">
            <v>1</v>
          </cell>
          <cell r="BY51">
            <v>2525</v>
          </cell>
          <cell r="BZ51">
            <v>1468.83</v>
          </cell>
          <cell r="CA51">
            <v>-1056.17</v>
          </cell>
          <cell r="CB51">
            <v>-1056.17</v>
          </cell>
        </row>
        <row r="51">
          <cell r="CD51">
            <v>31.6851</v>
          </cell>
          <cell r="CE51">
            <v>49</v>
          </cell>
          <cell r="CF51">
            <v>724</v>
          </cell>
          <cell r="CG51" t="str">
            <v>锦江区观音桥街药店</v>
          </cell>
          <cell r="CH51" t="str">
            <v>东南片区</v>
          </cell>
          <cell r="CI51">
            <v>535</v>
          </cell>
          <cell r="CJ51">
            <v>589</v>
          </cell>
          <cell r="CK51">
            <v>642</v>
          </cell>
          <cell r="CL51">
            <v>2</v>
          </cell>
          <cell r="CM51">
            <v>589</v>
          </cell>
          <cell r="CN51">
            <v>533.8</v>
          </cell>
          <cell r="CO51">
            <v>-55.2</v>
          </cell>
          <cell r="CP51">
            <v>-1.20000000000005</v>
          </cell>
        </row>
        <row r="51">
          <cell r="CR51">
            <v>0.0480000000000018</v>
          </cell>
          <cell r="CS51">
            <v>2484.6019</v>
          </cell>
          <cell r="CT51">
            <v>124.2246</v>
          </cell>
          <cell r="CU51">
            <v>2484.6</v>
          </cell>
        </row>
        <row r="52">
          <cell r="B52">
            <v>740</v>
          </cell>
          <cell r="C52" t="str">
            <v>成华区华康路药店</v>
          </cell>
          <cell r="D52" t="str">
            <v>东南片区</v>
          </cell>
          <cell r="E52">
            <v>28</v>
          </cell>
          <cell r="F52">
            <v>1142</v>
          </cell>
          <cell r="G52">
            <v>1233</v>
          </cell>
          <cell r="H52">
            <v>1325</v>
          </cell>
          <cell r="I52">
            <v>3</v>
          </cell>
          <cell r="J52">
            <v>1325</v>
          </cell>
          <cell r="K52">
            <v>1350.14</v>
          </cell>
          <cell r="L52">
            <v>1.01897358490566</v>
          </cell>
          <cell r="M52">
            <v>208.14</v>
          </cell>
          <cell r="N52">
            <v>337.535</v>
          </cell>
        </row>
        <row r="52">
          <cell r="P52">
            <v>39</v>
          </cell>
          <cell r="Q52">
            <v>43</v>
          </cell>
          <cell r="R52">
            <v>47</v>
          </cell>
          <cell r="S52">
            <v>3</v>
          </cell>
          <cell r="T52">
            <v>14</v>
          </cell>
          <cell r="U52">
            <v>7</v>
          </cell>
          <cell r="V52">
            <v>4</v>
          </cell>
        </row>
        <row r="52">
          <cell r="X52">
            <v>47</v>
          </cell>
          <cell r="Y52">
            <v>25</v>
          </cell>
          <cell r="Z52">
            <v>-22</v>
          </cell>
          <cell r="AA52">
            <v>-14</v>
          </cell>
        </row>
        <row r="52">
          <cell r="AC52">
            <v>21</v>
          </cell>
          <cell r="AD52">
            <v>50</v>
          </cell>
          <cell r="AE52">
            <v>740</v>
          </cell>
          <cell r="AF52" t="str">
            <v>成华区华康路药店</v>
          </cell>
          <cell r="AG52" t="str">
            <v>东南片区</v>
          </cell>
          <cell r="AH52">
            <v>1209</v>
          </cell>
          <cell r="AI52">
            <v>1330</v>
          </cell>
          <cell r="AJ52">
            <v>1451</v>
          </cell>
          <cell r="AK52">
            <v>2</v>
          </cell>
          <cell r="AL52">
            <v>1330</v>
          </cell>
          <cell r="AM52">
            <v>6</v>
          </cell>
          <cell r="AN52">
            <v>5</v>
          </cell>
          <cell r="AO52">
            <v>0</v>
          </cell>
          <cell r="AP52">
            <v>23</v>
          </cell>
          <cell r="AQ52">
            <v>2400.5</v>
          </cell>
          <cell r="AR52">
            <v>1070.5</v>
          </cell>
          <cell r="AS52">
            <v>1191.5</v>
          </cell>
          <cell r="AT52">
            <v>204</v>
          </cell>
        </row>
        <row r="52">
          <cell r="AV52">
            <v>2</v>
          </cell>
          <cell r="AW52">
            <v>3</v>
          </cell>
          <cell r="AX52">
            <v>4</v>
          </cell>
          <cell r="AY52">
            <v>1</v>
          </cell>
          <cell r="AZ52">
            <v>2</v>
          </cell>
        </row>
        <row r="52">
          <cell r="BC52">
            <v>-2</v>
          </cell>
          <cell r="BD52">
            <v>-2</v>
          </cell>
          <cell r="BE52">
            <v>0</v>
          </cell>
          <cell r="BF52">
            <v>40</v>
          </cell>
          <cell r="BG52">
            <v>50</v>
          </cell>
          <cell r="BH52">
            <v>740</v>
          </cell>
          <cell r="BI52" t="str">
            <v>成华区华康路药店</v>
          </cell>
          <cell r="BJ52" t="str">
            <v>东南片区</v>
          </cell>
          <cell r="BK52">
            <v>4655</v>
          </cell>
          <cell r="BL52">
            <v>5121</v>
          </cell>
          <cell r="BM52">
            <v>5586</v>
          </cell>
          <cell r="BN52">
            <v>1</v>
          </cell>
          <cell r="BO52">
            <v>4655</v>
          </cell>
          <cell r="BP52">
            <v>8214.98</v>
          </cell>
          <cell r="BQ52">
            <v>3559.98</v>
          </cell>
          <cell r="BR52">
            <v>3559.98</v>
          </cell>
          <cell r="BS52">
            <v>821.498</v>
          </cell>
        </row>
        <row r="52">
          <cell r="BU52">
            <v>1123</v>
          </cell>
          <cell r="BV52">
            <v>1235</v>
          </cell>
          <cell r="BW52">
            <v>1348</v>
          </cell>
          <cell r="BX52">
            <v>1</v>
          </cell>
          <cell r="BY52">
            <v>1123</v>
          </cell>
          <cell r="BZ52">
            <v>601.16</v>
          </cell>
          <cell r="CA52">
            <v>-521.84</v>
          </cell>
          <cell r="CB52">
            <v>-521.84</v>
          </cell>
        </row>
        <row r="52">
          <cell r="CD52">
            <v>15.6552</v>
          </cell>
          <cell r="CE52">
            <v>50</v>
          </cell>
          <cell r="CF52">
            <v>740</v>
          </cell>
          <cell r="CG52" t="str">
            <v>成华区华康路药店</v>
          </cell>
          <cell r="CH52" t="str">
            <v>东南片区</v>
          </cell>
          <cell r="CI52">
            <v>350</v>
          </cell>
          <cell r="CJ52">
            <v>385</v>
          </cell>
          <cell r="CK52">
            <v>420</v>
          </cell>
          <cell r="CL52">
            <v>1</v>
          </cell>
          <cell r="CM52">
            <v>350</v>
          </cell>
          <cell r="CN52">
            <v>634.05</v>
          </cell>
          <cell r="CO52">
            <v>284.05</v>
          </cell>
          <cell r="CP52">
            <v>284.05</v>
          </cell>
          <cell r="CQ52">
            <v>25.362</v>
          </cell>
        </row>
        <row r="52">
          <cell r="CS52">
            <v>1388.395</v>
          </cell>
          <cell r="CT52">
            <v>76.6552</v>
          </cell>
          <cell r="CU52">
            <v>1388.4</v>
          </cell>
        </row>
        <row r="53">
          <cell r="B53">
            <v>743</v>
          </cell>
          <cell r="C53" t="str">
            <v>成华区万宇路药店</v>
          </cell>
          <cell r="D53" t="str">
            <v>东南片区</v>
          </cell>
          <cell r="E53">
            <v>28</v>
          </cell>
          <cell r="F53">
            <v>906</v>
          </cell>
          <cell r="G53">
            <v>978</v>
          </cell>
          <cell r="H53">
            <v>1051</v>
          </cell>
          <cell r="I53">
            <v>1</v>
          </cell>
          <cell r="J53">
            <v>906</v>
          </cell>
          <cell r="K53">
            <v>350.5</v>
          </cell>
          <cell r="L53">
            <v>0.386865342163355</v>
          </cell>
          <cell r="M53">
            <v>-555.5</v>
          </cell>
          <cell r="N53">
            <v>52.575</v>
          </cell>
          <cell r="O53">
            <v>27.775</v>
          </cell>
          <cell r="P53">
            <v>36</v>
          </cell>
          <cell r="Q53">
            <v>40</v>
          </cell>
          <cell r="R53">
            <v>43</v>
          </cell>
          <cell r="S53">
            <v>3</v>
          </cell>
          <cell r="T53">
            <v>35</v>
          </cell>
          <cell r="U53">
            <v>17</v>
          </cell>
          <cell r="V53">
            <v>19</v>
          </cell>
        </row>
        <row r="53">
          <cell r="X53">
            <v>43</v>
          </cell>
          <cell r="Y53">
            <v>71</v>
          </cell>
          <cell r="Z53">
            <v>28</v>
          </cell>
          <cell r="AA53">
            <v>35</v>
          </cell>
          <cell r="AB53">
            <v>231</v>
          </cell>
        </row>
        <row r="53">
          <cell r="AD53">
            <v>51</v>
          </cell>
          <cell r="AE53">
            <v>743</v>
          </cell>
          <cell r="AF53" t="str">
            <v>成华区万宇路药店</v>
          </cell>
          <cell r="AG53" t="str">
            <v>东南片区</v>
          </cell>
          <cell r="AH53">
            <v>811</v>
          </cell>
          <cell r="AI53">
            <v>892</v>
          </cell>
          <cell r="AJ53">
            <v>973</v>
          </cell>
          <cell r="AK53">
            <v>3</v>
          </cell>
          <cell r="AL53">
            <v>973</v>
          </cell>
          <cell r="AM53">
            <v>3</v>
          </cell>
          <cell r="AN53">
            <v>3</v>
          </cell>
          <cell r="AO53">
            <v>1</v>
          </cell>
          <cell r="AP53">
            <v>4</v>
          </cell>
          <cell r="AQ53">
            <v>673</v>
          </cell>
          <cell r="AR53">
            <v>-300</v>
          </cell>
          <cell r="AS53">
            <v>-138</v>
          </cell>
        </row>
        <row r="53">
          <cell r="AU53">
            <v>6.9</v>
          </cell>
          <cell r="AV53">
            <v>1</v>
          </cell>
          <cell r="AW53">
            <v>2</v>
          </cell>
          <cell r="AX53">
            <v>3</v>
          </cell>
          <cell r="AY53">
            <v>1</v>
          </cell>
          <cell r="AZ53">
            <v>1</v>
          </cell>
        </row>
        <row r="53">
          <cell r="BC53">
            <v>-1</v>
          </cell>
          <cell r="BD53">
            <v>-1</v>
          </cell>
          <cell r="BE53">
            <v>0</v>
          </cell>
          <cell r="BF53">
            <v>20</v>
          </cell>
          <cell r="BG53">
            <v>51</v>
          </cell>
          <cell r="BH53">
            <v>743</v>
          </cell>
          <cell r="BI53" t="str">
            <v>成华区万宇路药店</v>
          </cell>
          <cell r="BJ53" t="str">
            <v>东南片区</v>
          </cell>
          <cell r="BK53">
            <v>3083</v>
          </cell>
          <cell r="BL53">
            <v>3391</v>
          </cell>
          <cell r="BM53">
            <v>3700</v>
          </cell>
          <cell r="BN53">
            <v>1</v>
          </cell>
          <cell r="BO53">
            <v>3083</v>
          </cell>
          <cell r="BP53">
            <v>2666.49</v>
          </cell>
          <cell r="BQ53">
            <v>-416.51</v>
          </cell>
          <cell r="BR53">
            <v>-416.51</v>
          </cell>
          <cell r="BS53">
            <v>266.649</v>
          </cell>
          <cell r="BT53">
            <v>12.4953</v>
          </cell>
          <cell r="BU53">
            <v>1033</v>
          </cell>
          <cell r="BV53">
            <v>1136</v>
          </cell>
          <cell r="BW53">
            <v>1240</v>
          </cell>
          <cell r="BX53">
            <v>1</v>
          </cell>
          <cell r="BY53">
            <v>1033</v>
          </cell>
          <cell r="BZ53">
            <v>609.4</v>
          </cell>
          <cell r="CA53">
            <v>-423.6</v>
          </cell>
          <cell r="CB53">
            <v>-423.6</v>
          </cell>
        </row>
        <row r="53">
          <cell r="CD53">
            <v>12.708</v>
          </cell>
          <cell r="CE53">
            <v>51</v>
          </cell>
          <cell r="CF53">
            <v>743</v>
          </cell>
          <cell r="CG53" t="str">
            <v>成华区万宇路药店</v>
          </cell>
          <cell r="CH53" t="str">
            <v>东南片区</v>
          </cell>
          <cell r="CI53">
            <v>243</v>
          </cell>
          <cell r="CJ53">
            <v>267</v>
          </cell>
          <cell r="CK53">
            <v>292</v>
          </cell>
          <cell r="CL53">
            <v>3</v>
          </cell>
          <cell r="CM53">
            <v>292</v>
          </cell>
          <cell r="CN53">
            <v>764.87</v>
          </cell>
          <cell r="CO53">
            <v>472.87</v>
          </cell>
          <cell r="CP53">
            <v>521.87</v>
          </cell>
          <cell r="CQ53">
            <v>68.8383</v>
          </cell>
        </row>
        <row r="53">
          <cell r="CS53">
            <v>619.0623</v>
          </cell>
          <cell r="CT53">
            <v>79.8783</v>
          </cell>
          <cell r="CU53">
            <v>619.1</v>
          </cell>
        </row>
        <row r="54">
          <cell r="B54">
            <v>377</v>
          </cell>
          <cell r="C54" t="str">
            <v>新园大道药店</v>
          </cell>
          <cell r="D54" t="str">
            <v>东南片区</v>
          </cell>
          <cell r="E54">
            <v>18</v>
          </cell>
          <cell r="F54">
            <v>2103</v>
          </cell>
          <cell r="G54">
            <v>2271</v>
          </cell>
          <cell r="H54">
            <v>2439</v>
          </cell>
          <cell r="I54">
            <v>1</v>
          </cell>
          <cell r="J54">
            <v>1351.92857142857</v>
          </cell>
          <cell r="K54">
            <v>152.5</v>
          </cell>
          <cell r="L54">
            <v>0.112801817509378</v>
          </cell>
          <cell r="M54">
            <v>-1199.42857142857</v>
          </cell>
          <cell r="N54">
            <v>22.875</v>
          </cell>
          <cell r="O54">
            <v>59.9714285714286</v>
          </cell>
          <cell r="P54">
            <v>83</v>
          </cell>
          <cell r="Q54">
            <v>91</v>
          </cell>
          <cell r="R54">
            <v>100</v>
          </cell>
          <cell r="S54">
            <v>2</v>
          </cell>
          <cell r="T54">
            <v>45</v>
          </cell>
          <cell r="U54">
            <v>30</v>
          </cell>
          <cell r="V54">
            <v>13</v>
          </cell>
        </row>
        <row r="54">
          <cell r="X54">
            <v>91</v>
          </cell>
          <cell r="Y54">
            <v>88</v>
          </cell>
          <cell r="Z54">
            <v>29.5</v>
          </cell>
          <cell r="AA54">
            <v>34.6428571428571</v>
          </cell>
          <cell r="AB54">
            <v>197.5</v>
          </cell>
        </row>
        <row r="54">
          <cell r="AD54">
            <v>52</v>
          </cell>
          <cell r="AE54">
            <v>377</v>
          </cell>
          <cell r="AF54" t="str">
            <v>新园大道药店</v>
          </cell>
          <cell r="AG54" t="str">
            <v>东南片区</v>
          </cell>
          <cell r="AH54">
            <v>2009</v>
          </cell>
          <cell r="AI54">
            <v>2210</v>
          </cell>
          <cell r="AJ54">
            <v>2411</v>
          </cell>
          <cell r="AK54">
            <v>1</v>
          </cell>
          <cell r="AL54">
            <v>2009</v>
          </cell>
          <cell r="AM54">
            <v>31</v>
          </cell>
          <cell r="AN54">
            <v>0</v>
          </cell>
          <cell r="AO54">
            <v>0</v>
          </cell>
          <cell r="AP54">
            <v>10</v>
          </cell>
          <cell r="AQ54">
            <v>1831</v>
          </cell>
          <cell r="AR54">
            <v>539.5</v>
          </cell>
          <cell r="AS54">
            <v>539.5</v>
          </cell>
          <cell r="AT54">
            <v>117.5</v>
          </cell>
        </row>
        <row r="54">
          <cell r="AV54">
            <v>4</v>
          </cell>
          <cell r="AW54">
            <v>5</v>
          </cell>
          <cell r="AX54">
            <v>6</v>
          </cell>
          <cell r="AY54">
            <v>1</v>
          </cell>
          <cell r="AZ54">
            <v>4</v>
          </cell>
          <cell r="BA54">
            <v>1</v>
          </cell>
          <cell r="BB54">
            <v>1</v>
          </cell>
          <cell r="BC54">
            <v>-1.57142857142857</v>
          </cell>
          <cell r="BD54">
            <v>-1.57142857142857</v>
          </cell>
          <cell r="BE54">
            <v>40</v>
          </cell>
          <cell r="BF54">
            <v>31.4285714285714</v>
          </cell>
          <cell r="BG54">
            <v>52</v>
          </cell>
          <cell r="BH54">
            <v>377</v>
          </cell>
          <cell r="BI54" t="str">
            <v>新园大道药店</v>
          </cell>
          <cell r="BJ54" t="str">
            <v>东南片区</v>
          </cell>
          <cell r="BK54">
            <v>7703</v>
          </cell>
          <cell r="BL54">
            <v>8473</v>
          </cell>
          <cell r="BM54">
            <v>9244</v>
          </cell>
          <cell r="BN54">
            <v>1</v>
          </cell>
          <cell r="BO54">
            <v>7703</v>
          </cell>
          <cell r="BP54">
            <v>8475.93</v>
          </cell>
          <cell r="BQ54">
            <v>3524.00142857143</v>
          </cell>
          <cell r="BR54">
            <v>3524.00142857143</v>
          </cell>
          <cell r="BS54">
            <v>847.593</v>
          </cell>
        </row>
        <row r="54">
          <cell r="BU54">
            <v>2175</v>
          </cell>
          <cell r="BV54">
            <v>2393</v>
          </cell>
          <cell r="BW54">
            <v>2610</v>
          </cell>
          <cell r="BX54">
            <v>1</v>
          </cell>
          <cell r="BY54">
            <v>2175</v>
          </cell>
          <cell r="BZ54">
            <v>963.3</v>
          </cell>
          <cell r="CA54">
            <v>-434.914285714286</v>
          </cell>
          <cell r="CB54">
            <v>-434.914285714286</v>
          </cell>
        </row>
        <row r="54">
          <cell r="CD54">
            <v>13.0474285714286</v>
          </cell>
          <cell r="CE54">
            <v>52</v>
          </cell>
          <cell r="CF54">
            <v>377</v>
          </cell>
          <cell r="CG54" t="str">
            <v>新园大道药店</v>
          </cell>
          <cell r="CH54" t="str">
            <v>东南片区</v>
          </cell>
          <cell r="CI54">
            <v>376</v>
          </cell>
          <cell r="CJ54">
            <v>414</v>
          </cell>
          <cell r="CK54">
            <v>451</v>
          </cell>
          <cell r="CL54">
            <v>1</v>
          </cell>
          <cell r="CM54">
            <v>376</v>
          </cell>
          <cell r="CN54">
            <v>675.85</v>
          </cell>
          <cell r="CO54">
            <v>434.135714285714</v>
          </cell>
          <cell r="CP54">
            <v>434.135714285714</v>
          </cell>
          <cell r="CQ54">
            <v>27.034</v>
          </cell>
        </row>
        <row r="54">
          <cell r="CS54">
            <v>1252.502</v>
          </cell>
          <cell r="CT54">
            <v>104.447428571429</v>
          </cell>
          <cell r="CU54">
            <v>1252.5</v>
          </cell>
        </row>
        <row r="55">
          <cell r="B55">
            <v>387</v>
          </cell>
          <cell r="C55" t="str">
            <v>新乐中街药店</v>
          </cell>
          <cell r="D55" t="str">
            <v>东南片区</v>
          </cell>
          <cell r="E55">
            <v>28</v>
          </cell>
          <cell r="F55">
            <v>3528</v>
          </cell>
          <cell r="G55">
            <v>3810</v>
          </cell>
          <cell r="H55">
            <v>4092</v>
          </cell>
          <cell r="I55">
            <v>1</v>
          </cell>
          <cell r="J55">
            <v>3528</v>
          </cell>
          <cell r="K55">
            <v>2692.28</v>
          </cell>
          <cell r="L55">
            <v>0.7631179138322</v>
          </cell>
          <cell r="M55">
            <v>-835.72</v>
          </cell>
          <cell r="N55">
            <v>403.842</v>
          </cell>
          <cell r="O55">
            <v>41.786</v>
          </cell>
          <cell r="P55">
            <v>99</v>
          </cell>
          <cell r="Q55">
            <v>109</v>
          </cell>
          <cell r="R55">
            <v>119</v>
          </cell>
          <cell r="S55">
            <v>2</v>
          </cell>
          <cell r="T55">
            <v>63</v>
          </cell>
          <cell r="U55">
            <v>22</v>
          </cell>
          <cell r="V55">
            <v>16</v>
          </cell>
        </row>
        <row r="55">
          <cell r="X55">
            <v>109</v>
          </cell>
          <cell r="Y55">
            <v>101</v>
          </cell>
          <cell r="Z55">
            <v>-8</v>
          </cell>
          <cell r="AA55">
            <v>2</v>
          </cell>
        </row>
        <row r="55">
          <cell r="AD55">
            <v>53</v>
          </cell>
          <cell r="AE55">
            <v>387</v>
          </cell>
          <cell r="AF55" t="str">
            <v>新乐中街药店</v>
          </cell>
          <cell r="AG55" t="str">
            <v>东南片区</v>
          </cell>
          <cell r="AH55">
            <v>2575</v>
          </cell>
          <cell r="AI55">
            <v>2833</v>
          </cell>
          <cell r="AJ55">
            <v>3090</v>
          </cell>
          <cell r="AK55">
            <v>1</v>
          </cell>
          <cell r="AL55">
            <v>2575</v>
          </cell>
          <cell r="AM55">
            <v>19</v>
          </cell>
          <cell r="AN55">
            <v>0</v>
          </cell>
          <cell r="AO55">
            <v>6</v>
          </cell>
          <cell r="AP55">
            <v>13</v>
          </cell>
          <cell r="AQ55">
            <v>1984.75</v>
          </cell>
          <cell r="AR55">
            <v>-590.25</v>
          </cell>
          <cell r="AS55">
            <v>-590.25</v>
          </cell>
        </row>
        <row r="55">
          <cell r="AU55">
            <v>29.5125</v>
          </cell>
          <cell r="AV55">
            <v>5</v>
          </cell>
          <cell r="AW55">
            <v>6</v>
          </cell>
          <cell r="AX55">
            <v>7</v>
          </cell>
          <cell r="AY55">
            <v>1</v>
          </cell>
          <cell r="AZ55">
            <v>5</v>
          </cell>
          <cell r="BA55">
            <v>9</v>
          </cell>
          <cell r="BB55">
            <v>9</v>
          </cell>
          <cell r="BC55">
            <v>4</v>
          </cell>
          <cell r="BD55">
            <v>4</v>
          </cell>
          <cell r="BE55">
            <v>495</v>
          </cell>
        </row>
        <row r="55">
          <cell r="BG55">
            <v>53</v>
          </cell>
          <cell r="BH55">
            <v>387</v>
          </cell>
          <cell r="BI55" t="str">
            <v>新乐中街药店</v>
          </cell>
          <cell r="BJ55" t="str">
            <v>东南片区</v>
          </cell>
          <cell r="BK55">
            <v>12445</v>
          </cell>
          <cell r="BL55">
            <v>13690</v>
          </cell>
          <cell r="BM55">
            <v>14934</v>
          </cell>
          <cell r="BN55">
            <v>1</v>
          </cell>
          <cell r="BO55">
            <v>12445</v>
          </cell>
          <cell r="BP55">
            <v>16954.21</v>
          </cell>
          <cell r="BQ55">
            <v>4509.21</v>
          </cell>
          <cell r="BR55">
            <v>4509.21</v>
          </cell>
          <cell r="BS55">
            <v>1695.421</v>
          </cell>
        </row>
        <row r="55">
          <cell r="BU55">
            <v>2780</v>
          </cell>
          <cell r="BV55">
            <v>3058</v>
          </cell>
          <cell r="BW55">
            <v>3336</v>
          </cell>
          <cell r="BX55">
            <v>1</v>
          </cell>
          <cell r="BY55">
            <v>2780</v>
          </cell>
          <cell r="BZ55">
            <v>1611.83</v>
          </cell>
          <cell r="CA55">
            <v>-1168.17</v>
          </cell>
          <cell r="CB55">
            <v>-1168.17</v>
          </cell>
        </row>
        <row r="55">
          <cell r="CD55">
            <v>35.0451</v>
          </cell>
          <cell r="CE55">
            <v>53</v>
          </cell>
          <cell r="CF55">
            <v>387</v>
          </cell>
          <cell r="CG55" t="str">
            <v>新乐中街药店</v>
          </cell>
          <cell r="CH55" t="str">
            <v>东南片区</v>
          </cell>
          <cell r="CI55">
            <v>948</v>
          </cell>
          <cell r="CJ55">
            <v>1043</v>
          </cell>
          <cell r="CK55">
            <v>1138</v>
          </cell>
          <cell r="CL55">
            <v>1</v>
          </cell>
          <cell r="CM55">
            <v>948</v>
          </cell>
          <cell r="CN55">
            <v>1133.73</v>
          </cell>
          <cell r="CO55">
            <v>185.73</v>
          </cell>
          <cell r="CP55">
            <v>185.73</v>
          </cell>
          <cell r="CQ55">
            <v>45.3492</v>
          </cell>
        </row>
        <row r="55">
          <cell r="CS55">
            <v>2639.6122</v>
          </cell>
          <cell r="CT55">
            <v>106.3436</v>
          </cell>
          <cell r="CU55">
            <v>2639.6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>
            <v>28</v>
          </cell>
          <cell r="F56">
            <v>1775</v>
          </cell>
          <cell r="G56">
            <v>1917</v>
          </cell>
          <cell r="H56">
            <v>2059</v>
          </cell>
          <cell r="I56">
            <v>2</v>
          </cell>
          <cell r="J56">
            <v>1917</v>
          </cell>
          <cell r="K56">
            <v>1009</v>
          </cell>
          <cell r="L56">
            <v>0.526343244653104</v>
          </cell>
          <cell r="M56">
            <v>-766</v>
          </cell>
          <cell r="N56">
            <v>151.35</v>
          </cell>
          <cell r="O56">
            <v>38.3</v>
          </cell>
          <cell r="P56">
            <v>57</v>
          </cell>
          <cell r="Q56">
            <v>63</v>
          </cell>
          <cell r="R56">
            <v>68</v>
          </cell>
          <cell r="S56">
            <v>2</v>
          </cell>
          <cell r="T56">
            <v>32</v>
          </cell>
          <cell r="U56">
            <v>13</v>
          </cell>
          <cell r="V56">
            <v>14</v>
          </cell>
          <cell r="W56">
            <v>10</v>
          </cell>
          <cell r="X56">
            <v>63</v>
          </cell>
          <cell r="Y56">
            <v>69</v>
          </cell>
          <cell r="Z56">
            <v>6</v>
          </cell>
          <cell r="AA56">
            <v>12</v>
          </cell>
          <cell r="AB56">
            <v>201.5</v>
          </cell>
        </row>
        <row r="56">
          <cell r="AD56">
            <v>54</v>
          </cell>
          <cell r="AE56">
            <v>399</v>
          </cell>
          <cell r="AF56" t="str">
            <v>高新天久北巷药店</v>
          </cell>
          <cell r="AG56" t="str">
            <v>东南片区</v>
          </cell>
          <cell r="AH56">
            <v>2253</v>
          </cell>
          <cell r="AI56">
            <v>2478</v>
          </cell>
          <cell r="AJ56">
            <v>2704</v>
          </cell>
          <cell r="AK56">
            <v>3</v>
          </cell>
          <cell r="AL56">
            <v>2704</v>
          </cell>
          <cell r="AM56">
            <v>11</v>
          </cell>
          <cell r="AN56">
            <v>7</v>
          </cell>
          <cell r="AO56">
            <v>4</v>
          </cell>
          <cell r="AP56">
            <v>24</v>
          </cell>
          <cell r="AQ56">
            <v>2974.5</v>
          </cell>
          <cell r="AR56">
            <v>270.5</v>
          </cell>
          <cell r="AS56">
            <v>721.5</v>
          </cell>
          <cell r="AT56">
            <v>383</v>
          </cell>
        </row>
        <row r="56">
          <cell r="AV56">
            <v>2</v>
          </cell>
          <cell r="AW56">
            <v>3</v>
          </cell>
          <cell r="AX56">
            <v>4</v>
          </cell>
          <cell r="AY56">
            <v>2</v>
          </cell>
          <cell r="AZ56">
            <v>3</v>
          </cell>
        </row>
        <row r="56">
          <cell r="BC56">
            <v>-3</v>
          </cell>
          <cell r="BD56">
            <v>-2</v>
          </cell>
          <cell r="BE56">
            <v>0</v>
          </cell>
          <cell r="BF56">
            <v>40</v>
          </cell>
          <cell r="BG56">
            <v>54</v>
          </cell>
          <cell r="BH56">
            <v>399</v>
          </cell>
          <cell r="BI56" t="str">
            <v>高新天久北巷药店</v>
          </cell>
          <cell r="BJ56" t="str">
            <v>东南片区</v>
          </cell>
          <cell r="BK56">
            <v>7575</v>
          </cell>
          <cell r="BL56">
            <v>8333</v>
          </cell>
          <cell r="BM56">
            <v>9090</v>
          </cell>
          <cell r="BN56">
            <v>2</v>
          </cell>
          <cell r="BO56">
            <v>8333</v>
          </cell>
          <cell r="BP56">
            <v>7743.51</v>
          </cell>
          <cell r="BQ56">
            <v>-589.49</v>
          </cell>
          <cell r="BR56">
            <v>168.51</v>
          </cell>
          <cell r="BS56">
            <v>774.351</v>
          </cell>
        </row>
        <row r="56">
          <cell r="BU56">
            <v>1600</v>
          </cell>
          <cell r="BV56">
            <v>1760</v>
          </cell>
          <cell r="BW56">
            <v>1920</v>
          </cell>
          <cell r="BX56">
            <v>3</v>
          </cell>
          <cell r="BY56">
            <v>1920</v>
          </cell>
          <cell r="BZ56">
            <v>911.64</v>
          </cell>
          <cell r="CA56">
            <v>-1008.36</v>
          </cell>
          <cell r="CB56">
            <v>-688.36</v>
          </cell>
        </row>
        <row r="56">
          <cell r="CD56">
            <v>20.6508</v>
          </cell>
          <cell r="CE56">
            <v>54</v>
          </cell>
          <cell r="CF56">
            <v>399</v>
          </cell>
          <cell r="CG56" t="str">
            <v>高新天久北巷药店</v>
          </cell>
          <cell r="CH56" t="str">
            <v>东南片区</v>
          </cell>
          <cell r="CI56">
            <v>309</v>
          </cell>
          <cell r="CJ56">
            <v>340</v>
          </cell>
          <cell r="CK56">
            <v>371</v>
          </cell>
          <cell r="CL56">
            <v>3</v>
          </cell>
          <cell r="CM56">
            <v>371</v>
          </cell>
          <cell r="CN56">
            <v>414.37</v>
          </cell>
          <cell r="CO56">
            <v>43.37</v>
          </cell>
          <cell r="CP56">
            <v>105.37</v>
          </cell>
          <cell r="CQ56">
            <v>37.2933</v>
          </cell>
        </row>
        <row r="56">
          <cell r="CS56">
            <v>1547.4943</v>
          </cell>
          <cell r="CT56">
            <v>98.9508</v>
          </cell>
          <cell r="CU56">
            <v>1547.5</v>
          </cell>
        </row>
        <row r="57">
          <cell r="B57">
            <v>541</v>
          </cell>
          <cell r="C57" t="str">
            <v>高新区府城大道西段店</v>
          </cell>
          <cell r="D57" t="str">
            <v>东南片区</v>
          </cell>
          <cell r="E57">
            <v>28</v>
          </cell>
          <cell r="F57">
            <v>4167</v>
          </cell>
          <cell r="G57">
            <v>4500</v>
          </cell>
          <cell r="H57">
            <v>4834</v>
          </cell>
          <cell r="I57">
            <v>3</v>
          </cell>
          <cell r="J57">
            <v>4834</v>
          </cell>
          <cell r="K57">
            <v>6599.33</v>
          </cell>
          <cell r="L57">
            <v>1.36519031857675</v>
          </cell>
          <cell r="M57">
            <v>2432.33</v>
          </cell>
          <cell r="N57">
            <v>1649.8325</v>
          </cell>
        </row>
        <row r="57">
          <cell r="P57">
            <v>144</v>
          </cell>
          <cell r="Q57">
            <v>158</v>
          </cell>
          <cell r="R57">
            <v>173</v>
          </cell>
          <cell r="S57">
            <v>3</v>
          </cell>
          <cell r="T57">
            <v>140</v>
          </cell>
          <cell r="U57">
            <v>111</v>
          </cell>
          <cell r="V57">
            <v>38</v>
          </cell>
          <cell r="W57">
            <v>1</v>
          </cell>
          <cell r="X57">
            <v>173</v>
          </cell>
          <cell r="Y57">
            <v>290</v>
          </cell>
          <cell r="Z57">
            <v>117</v>
          </cell>
          <cell r="AA57">
            <v>146</v>
          </cell>
          <cell r="AB57">
            <v>950.5</v>
          </cell>
        </row>
        <row r="57">
          <cell r="AD57">
            <v>55</v>
          </cell>
          <cell r="AE57">
            <v>541</v>
          </cell>
          <cell r="AF57" t="str">
            <v>高新区府城大道西段店</v>
          </cell>
          <cell r="AG57" t="str">
            <v>东南片区</v>
          </cell>
          <cell r="AH57">
            <v>2879</v>
          </cell>
          <cell r="AI57">
            <v>3167</v>
          </cell>
          <cell r="AJ57">
            <v>3455</v>
          </cell>
          <cell r="AK57">
            <v>3</v>
          </cell>
          <cell r="AL57">
            <v>3455</v>
          </cell>
          <cell r="AM57">
            <v>29</v>
          </cell>
          <cell r="AN57">
            <v>10</v>
          </cell>
          <cell r="AO57">
            <v>6</v>
          </cell>
          <cell r="AP57">
            <v>36</v>
          </cell>
          <cell r="AQ57">
            <v>4808.5</v>
          </cell>
          <cell r="AR57">
            <v>1353.5</v>
          </cell>
          <cell r="AS57">
            <v>1929.5</v>
          </cell>
          <cell r="AT57">
            <v>631</v>
          </cell>
        </row>
        <row r="57">
          <cell r="AV57">
            <v>8</v>
          </cell>
          <cell r="AW57">
            <v>9</v>
          </cell>
          <cell r="AX57">
            <v>10</v>
          </cell>
          <cell r="AY57">
            <v>1</v>
          </cell>
          <cell r="AZ57">
            <v>8</v>
          </cell>
          <cell r="BA57">
            <v>4</v>
          </cell>
          <cell r="BB57">
            <v>4</v>
          </cell>
          <cell r="BC57">
            <v>-4</v>
          </cell>
          <cell r="BD57">
            <v>-4</v>
          </cell>
          <cell r="BE57">
            <v>160</v>
          </cell>
          <cell r="BF57">
            <v>80</v>
          </cell>
          <cell r="BG57">
            <v>55</v>
          </cell>
          <cell r="BH57">
            <v>541</v>
          </cell>
          <cell r="BI57" t="str">
            <v>高新区府城大道西段店</v>
          </cell>
          <cell r="BJ57" t="str">
            <v>东南片区</v>
          </cell>
          <cell r="BK57">
            <v>17076</v>
          </cell>
          <cell r="BL57">
            <v>18784</v>
          </cell>
          <cell r="BM57">
            <v>20491</v>
          </cell>
          <cell r="BN57">
            <v>1</v>
          </cell>
          <cell r="BO57">
            <v>17076</v>
          </cell>
          <cell r="BP57">
            <v>28686.44</v>
          </cell>
          <cell r="BQ57">
            <v>11610.44</v>
          </cell>
          <cell r="BR57">
            <v>11610.44</v>
          </cell>
          <cell r="BS57">
            <v>2868.644</v>
          </cell>
        </row>
        <row r="57">
          <cell r="BU57">
            <v>3738</v>
          </cell>
          <cell r="BV57">
            <v>4112</v>
          </cell>
          <cell r="BW57">
            <v>4486</v>
          </cell>
          <cell r="BX57">
            <v>1</v>
          </cell>
          <cell r="BY57">
            <v>3738</v>
          </cell>
          <cell r="BZ57">
            <v>1628.79</v>
          </cell>
          <cell r="CA57">
            <v>-2109.21</v>
          </cell>
          <cell r="CB57">
            <v>-2109.21</v>
          </cell>
        </row>
        <row r="57">
          <cell r="CD57">
            <v>63.2763</v>
          </cell>
          <cell r="CE57">
            <v>55</v>
          </cell>
          <cell r="CF57">
            <v>541</v>
          </cell>
          <cell r="CG57" t="str">
            <v>高新区府城大道西段店</v>
          </cell>
          <cell r="CH57" t="str">
            <v>东南片区</v>
          </cell>
          <cell r="CI57">
            <v>1655</v>
          </cell>
          <cell r="CJ57">
            <v>1821</v>
          </cell>
          <cell r="CK57">
            <v>1986</v>
          </cell>
          <cell r="CL57">
            <v>1</v>
          </cell>
          <cell r="CM57">
            <v>1655</v>
          </cell>
          <cell r="CN57">
            <v>2061.64</v>
          </cell>
          <cell r="CO57">
            <v>406.64</v>
          </cell>
          <cell r="CP57">
            <v>406.64</v>
          </cell>
          <cell r="CQ57">
            <v>82.4656</v>
          </cell>
        </row>
        <row r="57">
          <cell r="CS57">
            <v>6342.4421</v>
          </cell>
          <cell r="CT57">
            <v>143.2763</v>
          </cell>
          <cell r="CU57">
            <v>6342.4</v>
          </cell>
        </row>
        <row r="58">
          <cell r="B58">
            <v>571</v>
          </cell>
          <cell r="C58" t="str">
            <v>高新区民丰大道西段药店</v>
          </cell>
          <cell r="D58" t="str">
            <v>东南片区</v>
          </cell>
          <cell r="E58">
            <v>28</v>
          </cell>
          <cell r="F58">
            <v>6767</v>
          </cell>
          <cell r="G58">
            <v>7308</v>
          </cell>
          <cell r="H58">
            <v>7850</v>
          </cell>
          <cell r="I58">
            <v>1</v>
          </cell>
          <cell r="J58">
            <v>6767</v>
          </cell>
          <cell r="K58">
            <v>2812</v>
          </cell>
          <cell r="L58">
            <v>0.415546032215162</v>
          </cell>
          <cell r="M58">
            <v>-3955</v>
          </cell>
          <cell r="N58">
            <v>421.8</v>
          </cell>
          <cell r="O58">
            <v>197.75</v>
          </cell>
          <cell r="P58">
            <v>210</v>
          </cell>
          <cell r="Q58">
            <v>231</v>
          </cell>
          <cell r="R58">
            <v>252</v>
          </cell>
          <cell r="S58">
            <v>3</v>
          </cell>
          <cell r="T58">
            <v>106</v>
          </cell>
          <cell r="U58">
            <v>67</v>
          </cell>
          <cell r="V58">
            <v>76</v>
          </cell>
          <cell r="W58">
            <v>4</v>
          </cell>
          <cell r="X58">
            <v>252</v>
          </cell>
          <cell r="Y58">
            <v>253</v>
          </cell>
          <cell r="Z58">
            <v>1</v>
          </cell>
          <cell r="AA58">
            <v>43</v>
          </cell>
          <cell r="AB58">
            <v>854.5</v>
          </cell>
        </row>
        <row r="58">
          <cell r="AD58">
            <v>56</v>
          </cell>
          <cell r="AE58">
            <v>571</v>
          </cell>
          <cell r="AF58" t="str">
            <v>高新区民丰大道西段药店</v>
          </cell>
          <cell r="AG58" t="str">
            <v>东南片区</v>
          </cell>
          <cell r="AH58">
            <v>4072</v>
          </cell>
          <cell r="AI58">
            <v>4479</v>
          </cell>
          <cell r="AJ58">
            <v>4886</v>
          </cell>
          <cell r="AK58">
            <v>2</v>
          </cell>
          <cell r="AL58">
            <v>4479</v>
          </cell>
          <cell r="AM58">
            <v>56</v>
          </cell>
          <cell r="AN58">
            <v>47</v>
          </cell>
          <cell r="AO58">
            <v>0</v>
          </cell>
          <cell r="AP58">
            <v>9</v>
          </cell>
          <cell r="AQ58">
            <v>5208</v>
          </cell>
          <cell r="AR58">
            <v>729</v>
          </cell>
          <cell r="AS58">
            <v>1136</v>
          </cell>
          <cell r="AT58">
            <v>673</v>
          </cell>
        </row>
        <row r="58">
          <cell r="AV58">
            <v>5</v>
          </cell>
          <cell r="AW58">
            <v>6</v>
          </cell>
          <cell r="AX58">
            <v>7</v>
          </cell>
          <cell r="AY58">
            <v>2</v>
          </cell>
          <cell r="AZ58">
            <v>7</v>
          </cell>
          <cell r="BA58">
            <v>1</v>
          </cell>
          <cell r="BB58">
            <v>1</v>
          </cell>
          <cell r="BC58">
            <v>-6</v>
          </cell>
          <cell r="BD58">
            <v>-4</v>
          </cell>
          <cell r="BE58">
            <v>40</v>
          </cell>
          <cell r="BF58">
            <v>80</v>
          </cell>
          <cell r="BG58">
            <v>56</v>
          </cell>
          <cell r="BH58">
            <v>571</v>
          </cell>
          <cell r="BI58" t="str">
            <v>高新区民丰大道西段药店</v>
          </cell>
          <cell r="BJ58" t="str">
            <v>东南片区</v>
          </cell>
          <cell r="BK58">
            <v>23060</v>
          </cell>
          <cell r="BL58">
            <v>25366</v>
          </cell>
          <cell r="BM58">
            <v>27672</v>
          </cell>
          <cell r="BN58">
            <v>1</v>
          </cell>
          <cell r="BO58">
            <v>23060</v>
          </cell>
          <cell r="BP58">
            <v>28742.19</v>
          </cell>
          <cell r="BQ58">
            <v>5682.19</v>
          </cell>
          <cell r="BR58">
            <v>5682.19</v>
          </cell>
          <cell r="BS58">
            <v>2874.219</v>
          </cell>
        </row>
        <row r="58">
          <cell r="BU58">
            <v>5627</v>
          </cell>
          <cell r="BV58">
            <v>6190</v>
          </cell>
          <cell r="BW58">
            <v>6752</v>
          </cell>
          <cell r="BX58">
            <v>1</v>
          </cell>
          <cell r="BY58">
            <v>5627</v>
          </cell>
          <cell r="BZ58">
            <v>2429.85</v>
          </cell>
          <cell r="CA58">
            <v>-3197.15</v>
          </cell>
          <cell r="CB58">
            <v>-3197.15</v>
          </cell>
        </row>
        <row r="58">
          <cell r="CD58">
            <v>95.9145</v>
          </cell>
          <cell r="CE58">
            <v>56</v>
          </cell>
          <cell r="CF58">
            <v>571</v>
          </cell>
          <cell r="CG58" t="str">
            <v>高新区民丰大道西段药店</v>
          </cell>
          <cell r="CH58" t="str">
            <v>东南片区</v>
          </cell>
          <cell r="CI58">
            <v>2839</v>
          </cell>
          <cell r="CJ58">
            <v>3123</v>
          </cell>
          <cell r="CK58">
            <v>3407</v>
          </cell>
          <cell r="CL58">
            <v>2</v>
          </cell>
          <cell r="CM58">
            <v>3123</v>
          </cell>
          <cell r="CN58">
            <v>2533.75</v>
          </cell>
          <cell r="CO58">
            <v>-589.25</v>
          </cell>
          <cell r="CP58">
            <v>-305.25</v>
          </cell>
        </row>
        <row r="58">
          <cell r="CR58">
            <v>12.21</v>
          </cell>
          <cell r="CS58">
            <v>4863.519</v>
          </cell>
          <cell r="CT58">
            <v>385.8745</v>
          </cell>
          <cell r="CU58">
            <v>4863.5</v>
          </cell>
        </row>
        <row r="59">
          <cell r="B59">
            <v>573</v>
          </cell>
          <cell r="C59" t="str">
            <v>双流县西航港街道锦华路一段药店</v>
          </cell>
          <cell r="D59" t="str">
            <v>东南片区</v>
          </cell>
          <cell r="E59">
            <v>28</v>
          </cell>
          <cell r="F59">
            <v>1401</v>
          </cell>
          <cell r="G59">
            <v>1513</v>
          </cell>
          <cell r="H59">
            <v>1625</v>
          </cell>
          <cell r="I59">
            <v>1</v>
          </cell>
          <cell r="J59">
            <v>1401</v>
          </cell>
          <cell r="K59">
            <v>106</v>
          </cell>
          <cell r="L59">
            <v>0.0756602426837973</v>
          </cell>
          <cell r="M59">
            <v>-1295</v>
          </cell>
          <cell r="N59">
            <v>15.9</v>
          </cell>
          <cell r="O59">
            <v>64.75</v>
          </cell>
          <cell r="P59">
            <v>69</v>
          </cell>
          <cell r="Q59">
            <v>76</v>
          </cell>
          <cell r="R59">
            <v>83</v>
          </cell>
          <cell r="S59">
            <v>1</v>
          </cell>
          <cell r="T59">
            <v>30</v>
          </cell>
          <cell r="U59">
            <v>3</v>
          </cell>
          <cell r="V59">
            <v>17</v>
          </cell>
          <cell r="W59">
            <v>1</v>
          </cell>
          <cell r="X59">
            <v>69</v>
          </cell>
          <cell r="Y59">
            <v>51</v>
          </cell>
          <cell r="Z59">
            <v>-18</v>
          </cell>
          <cell r="AA59">
            <v>-18</v>
          </cell>
        </row>
        <row r="59">
          <cell r="AC59">
            <v>27</v>
          </cell>
          <cell r="AD59">
            <v>57</v>
          </cell>
          <cell r="AE59">
            <v>573</v>
          </cell>
          <cell r="AF59" t="str">
            <v>双流县西航港街道锦华路一段药店</v>
          </cell>
          <cell r="AG59" t="str">
            <v>东南片区</v>
          </cell>
          <cell r="AH59">
            <v>927</v>
          </cell>
          <cell r="AI59">
            <v>1020</v>
          </cell>
          <cell r="AJ59">
            <v>1112</v>
          </cell>
          <cell r="AK59">
            <v>2</v>
          </cell>
          <cell r="AL59">
            <v>1020</v>
          </cell>
          <cell r="AM59">
            <v>19</v>
          </cell>
          <cell r="AN59">
            <v>0</v>
          </cell>
          <cell r="AO59">
            <v>4</v>
          </cell>
          <cell r="AP59">
            <v>0</v>
          </cell>
          <cell r="AQ59">
            <v>851.5</v>
          </cell>
          <cell r="AR59">
            <v>-168.5</v>
          </cell>
          <cell r="AS59">
            <v>-75.5</v>
          </cell>
        </row>
        <row r="59">
          <cell r="AU59">
            <v>3.775</v>
          </cell>
          <cell r="AV59">
            <v>2</v>
          </cell>
          <cell r="AW59">
            <v>3</v>
          </cell>
          <cell r="AX59">
            <v>4</v>
          </cell>
          <cell r="AY59">
            <v>1</v>
          </cell>
          <cell r="AZ59">
            <v>2</v>
          </cell>
          <cell r="BA59">
            <v>3</v>
          </cell>
          <cell r="BB59">
            <v>0</v>
          </cell>
          <cell r="BC59">
            <v>1</v>
          </cell>
          <cell r="BD59">
            <v>1</v>
          </cell>
          <cell r="BE59">
            <v>0</v>
          </cell>
        </row>
        <row r="59">
          <cell r="BG59">
            <v>57</v>
          </cell>
          <cell r="BH59">
            <v>573</v>
          </cell>
          <cell r="BI59" t="str">
            <v>双流县西航港街道锦华路一段药店</v>
          </cell>
          <cell r="BJ59" t="str">
            <v>东南片区</v>
          </cell>
          <cell r="BK59">
            <v>4604</v>
          </cell>
          <cell r="BL59">
            <v>5064</v>
          </cell>
          <cell r="BM59">
            <v>5525</v>
          </cell>
          <cell r="BN59">
            <v>1</v>
          </cell>
          <cell r="BO59">
            <v>4604</v>
          </cell>
          <cell r="BP59">
            <v>5245.95</v>
          </cell>
          <cell r="BQ59">
            <v>641.95</v>
          </cell>
          <cell r="BR59">
            <v>641.95</v>
          </cell>
          <cell r="BS59">
            <v>524.595</v>
          </cell>
        </row>
        <row r="59">
          <cell r="BU59">
            <v>1756</v>
          </cell>
          <cell r="BV59">
            <v>1932</v>
          </cell>
          <cell r="BW59">
            <v>2107</v>
          </cell>
          <cell r="BX59">
            <v>1</v>
          </cell>
          <cell r="BY59">
            <v>1756</v>
          </cell>
          <cell r="BZ59">
            <v>846.1</v>
          </cell>
          <cell r="CA59">
            <v>-909.9</v>
          </cell>
          <cell r="CB59">
            <v>-909.9</v>
          </cell>
        </row>
        <row r="59">
          <cell r="CD59">
            <v>27.297</v>
          </cell>
          <cell r="CE59">
            <v>57</v>
          </cell>
          <cell r="CF59">
            <v>573</v>
          </cell>
          <cell r="CG59" t="str">
            <v>双流县西航港街道锦华路一段药店</v>
          </cell>
          <cell r="CH59" t="str">
            <v>东南片区</v>
          </cell>
          <cell r="CI59">
            <v>228</v>
          </cell>
          <cell r="CJ59">
            <v>251</v>
          </cell>
          <cell r="CK59">
            <v>274</v>
          </cell>
          <cell r="CL59">
            <v>3</v>
          </cell>
          <cell r="CM59">
            <v>274</v>
          </cell>
          <cell r="CN59">
            <v>1090.9</v>
          </cell>
          <cell r="CO59">
            <v>816.9</v>
          </cell>
          <cell r="CP59">
            <v>862.9</v>
          </cell>
          <cell r="CQ59">
            <v>98.181</v>
          </cell>
        </row>
        <row r="59">
          <cell r="CS59">
            <v>638.676</v>
          </cell>
          <cell r="CT59">
            <v>122.822</v>
          </cell>
          <cell r="CU59">
            <v>638.7</v>
          </cell>
        </row>
        <row r="60">
          <cell r="B60">
            <v>584</v>
          </cell>
          <cell r="C60" t="str">
            <v>高新区中和街道柳荫街药店</v>
          </cell>
          <cell r="D60" t="str">
            <v>东南片区</v>
          </cell>
          <cell r="E60">
            <v>28</v>
          </cell>
          <cell r="F60">
            <v>1823</v>
          </cell>
          <cell r="G60">
            <v>1969</v>
          </cell>
          <cell r="H60">
            <v>2115</v>
          </cell>
          <cell r="I60">
            <v>2</v>
          </cell>
          <cell r="J60">
            <v>1969</v>
          </cell>
          <cell r="K60">
            <v>1013.5</v>
          </cell>
          <cell r="L60">
            <v>0.514728288471305</v>
          </cell>
          <cell r="M60">
            <v>-809.5</v>
          </cell>
          <cell r="N60">
            <v>152.025</v>
          </cell>
          <cell r="O60">
            <v>40.475</v>
          </cell>
          <cell r="P60">
            <v>54</v>
          </cell>
          <cell r="Q60">
            <v>59</v>
          </cell>
          <cell r="R60">
            <v>65</v>
          </cell>
          <cell r="S60">
            <v>1</v>
          </cell>
          <cell r="T60">
            <v>33</v>
          </cell>
          <cell r="U60">
            <v>7</v>
          </cell>
          <cell r="V60">
            <v>2</v>
          </cell>
        </row>
        <row r="60">
          <cell r="X60">
            <v>54</v>
          </cell>
          <cell r="Y60">
            <v>42</v>
          </cell>
          <cell r="Z60">
            <v>-12</v>
          </cell>
          <cell r="AA60">
            <v>-12</v>
          </cell>
        </row>
        <row r="60">
          <cell r="AC60">
            <v>18</v>
          </cell>
          <cell r="AD60">
            <v>58</v>
          </cell>
          <cell r="AE60">
            <v>584</v>
          </cell>
          <cell r="AF60" t="str">
            <v>高新区中和街道柳荫街药店</v>
          </cell>
          <cell r="AG60" t="str">
            <v>东南片区</v>
          </cell>
          <cell r="AH60">
            <v>1848</v>
          </cell>
          <cell r="AI60">
            <v>2033</v>
          </cell>
          <cell r="AJ60">
            <v>2218</v>
          </cell>
          <cell r="AK60">
            <v>2</v>
          </cell>
          <cell r="AL60">
            <v>2033</v>
          </cell>
          <cell r="AM60">
            <v>14</v>
          </cell>
          <cell r="AN60">
            <v>3</v>
          </cell>
          <cell r="AO60">
            <v>2</v>
          </cell>
          <cell r="AP60">
            <v>20</v>
          </cell>
          <cell r="AQ60">
            <v>2404</v>
          </cell>
          <cell r="AR60">
            <v>371</v>
          </cell>
          <cell r="AS60">
            <v>556</v>
          </cell>
          <cell r="AT60">
            <v>206</v>
          </cell>
        </row>
        <row r="60">
          <cell r="AV60">
            <v>4</v>
          </cell>
          <cell r="AW60">
            <v>5</v>
          </cell>
          <cell r="AX60">
            <v>6</v>
          </cell>
          <cell r="AY60">
            <v>1</v>
          </cell>
          <cell r="AZ60">
            <v>4</v>
          </cell>
          <cell r="BA60">
            <v>2</v>
          </cell>
          <cell r="BB60">
            <v>2</v>
          </cell>
          <cell r="BC60">
            <v>-2</v>
          </cell>
          <cell r="BD60">
            <v>-2</v>
          </cell>
          <cell r="BE60">
            <v>80</v>
          </cell>
          <cell r="BF60">
            <v>40</v>
          </cell>
          <cell r="BG60">
            <v>58</v>
          </cell>
          <cell r="BH60">
            <v>584</v>
          </cell>
          <cell r="BI60" t="str">
            <v>高新区中和街道柳荫街药店</v>
          </cell>
          <cell r="BJ60" t="str">
            <v>东南片区</v>
          </cell>
          <cell r="BK60">
            <v>5967</v>
          </cell>
          <cell r="BL60">
            <v>6564</v>
          </cell>
          <cell r="BM60">
            <v>7160</v>
          </cell>
          <cell r="BN60">
            <v>1</v>
          </cell>
          <cell r="BO60">
            <v>5967</v>
          </cell>
          <cell r="BP60">
            <v>6946.26</v>
          </cell>
          <cell r="BQ60">
            <v>979.26</v>
          </cell>
          <cell r="BR60">
            <v>979.26</v>
          </cell>
          <cell r="BS60">
            <v>694.626</v>
          </cell>
        </row>
        <row r="60">
          <cell r="BU60">
            <v>1663</v>
          </cell>
          <cell r="BV60">
            <v>1829</v>
          </cell>
          <cell r="BW60">
            <v>1996</v>
          </cell>
          <cell r="BX60">
            <v>1</v>
          </cell>
          <cell r="BY60">
            <v>1663</v>
          </cell>
          <cell r="BZ60">
            <v>787.65</v>
          </cell>
          <cell r="CA60">
            <v>-875.35</v>
          </cell>
          <cell r="CB60">
            <v>-875.35</v>
          </cell>
        </row>
        <row r="60">
          <cell r="CD60">
            <v>26.2605</v>
          </cell>
          <cell r="CE60">
            <v>58</v>
          </cell>
          <cell r="CF60">
            <v>584</v>
          </cell>
          <cell r="CG60" t="str">
            <v>高新区中和街道柳荫街药店</v>
          </cell>
          <cell r="CH60" t="str">
            <v>东南片区</v>
          </cell>
          <cell r="CI60">
            <v>389</v>
          </cell>
          <cell r="CJ60">
            <v>428</v>
          </cell>
          <cell r="CK60">
            <v>467</v>
          </cell>
          <cell r="CL60">
            <v>3</v>
          </cell>
          <cell r="CM60">
            <v>467</v>
          </cell>
          <cell r="CN60">
            <v>605.84</v>
          </cell>
          <cell r="CO60">
            <v>138.84</v>
          </cell>
          <cell r="CP60">
            <v>216.84</v>
          </cell>
          <cell r="CQ60">
            <v>54.5256</v>
          </cell>
        </row>
        <row r="60">
          <cell r="CS60">
            <v>1187.1766</v>
          </cell>
          <cell r="CT60">
            <v>124.7355</v>
          </cell>
          <cell r="CU60">
            <v>1187.2</v>
          </cell>
        </row>
        <row r="61">
          <cell r="B61">
            <v>737</v>
          </cell>
          <cell r="C61" t="str">
            <v>高新区大源北街药店</v>
          </cell>
          <cell r="D61" t="str">
            <v>东南片区</v>
          </cell>
          <cell r="E61">
            <v>19</v>
          </cell>
          <cell r="F61">
            <v>1344</v>
          </cell>
          <cell r="G61">
            <v>1452</v>
          </cell>
          <cell r="H61">
            <v>1559</v>
          </cell>
          <cell r="I61">
            <v>2</v>
          </cell>
          <cell r="J61">
            <v>985.285714285714</v>
          </cell>
          <cell r="K61">
            <v>1098</v>
          </cell>
          <cell r="L61">
            <v>1.11439756415833</v>
          </cell>
          <cell r="M61">
            <v>186</v>
          </cell>
          <cell r="N61">
            <v>219.6</v>
          </cell>
        </row>
        <row r="61">
          <cell r="P61">
            <v>46</v>
          </cell>
          <cell r="Q61">
            <v>51</v>
          </cell>
          <cell r="R61">
            <v>55</v>
          </cell>
          <cell r="S61">
            <v>3</v>
          </cell>
          <cell r="T61">
            <v>28</v>
          </cell>
          <cell r="U61">
            <v>5</v>
          </cell>
          <cell r="V61">
            <v>6</v>
          </cell>
        </row>
        <row r="61">
          <cell r="X61">
            <v>55</v>
          </cell>
          <cell r="Y61">
            <v>39</v>
          </cell>
          <cell r="Z61">
            <v>1.67857142857143</v>
          </cell>
          <cell r="AA61">
            <v>7.78571428571428</v>
          </cell>
          <cell r="AB61">
            <v>122.5</v>
          </cell>
        </row>
        <row r="61">
          <cell r="AD61">
            <v>59</v>
          </cell>
          <cell r="AE61">
            <v>737</v>
          </cell>
          <cell r="AF61" t="str">
            <v>高新区大源北街药店</v>
          </cell>
          <cell r="AG61" t="str">
            <v>东南片区</v>
          </cell>
          <cell r="AH61">
            <v>1090</v>
          </cell>
          <cell r="AI61">
            <v>1199</v>
          </cell>
          <cell r="AJ61">
            <v>1308</v>
          </cell>
          <cell r="AK61">
            <v>2</v>
          </cell>
          <cell r="AL61">
            <v>1199</v>
          </cell>
          <cell r="AM61">
            <v>8</v>
          </cell>
          <cell r="AN61">
            <v>1</v>
          </cell>
          <cell r="AO61">
            <v>3</v>
          </cell>
          <cell r="AP61">
            <v>18</v>
          </cell>
          <cell r="AQ61">
            <v>2109.01</v>
          </cell>
          <cell r="AR61">
            <v>1295.40285714286</v>
          </cell>
          <cell r="AS61">
            <v>1369.36714285714</v>
          </cell>
          <cell r="AT61">
            <v>160</v>
          </cell>
        </row>
        <row r="61">
          <cell r="AV61">
            <v>2</v>
          </cell>
          <cell r="AW61">
            <v>3</v>
          </cell>
          <cell r="AX61">
            <v>4</v>
          </cell>
          <cell r="AY61">
            <v>2</v>
          </cell>
          <cell r="AZ61">
            <v>3</v>
          </cell>
          <cell r="BA61">
            <v>1</v>
          </cell>
          <cell r="BB61">
            <v>1</v>
          </cell>
          <cell r="BC61">
            <v>-1.03571428571429</v>
          </cell>
          <cell r="BD61">
            <v>-0.357142857142857</v>
          </cell>
          <cell r="BE61">
            <v>40</v>
          </cell>
          <cell r="BF61">
            <v>7.14285714285714</v>
          </cell>
          <cell r="BG61">
            <v>59</v>
          </cell>
          <cell r="BH61">
            <v>737</v>
          </cell>
          <cell r="BI61" t="str">
            <v>高新区大源北街药店</v>
          </cell>
          <cell r="BJ61" t="str">
            <v>东南片区</v>
          </cell>
          <cell r="BK61">
            <v>3936</v>
          </cell>
          <cell r="BL61">
            <v>4330</v>
          </cell>
          <cell r="BM61">
            <v>4723</v>
          </cell>
          <cell r="BN61">
            <v>2</v>
          </cell>
          <cell r="BO61">
            <v>4330</v>
          </cell>
          <cell r="BP61">
            <v>4660.82</v>
          </cell>
          <cell r="BQ61">
            <v>1722.60571428571</v>
          </cell>
          <cell r="BR61">
            <v>1989.96285714286</v>
          </cell>
          <cell r="BS61">
            <v>559.2984</v>
          </cell>
        </row>
        <row r="61">
          <cell r="BU61">
            <v>1198</v>
          </cell>
          <cell r="BV61">
            <v>1318</v>
          </cell>
          <cell r="BW61">
            <v>1438</v>
          </cell>
          <cell r="BX61">
            <v>2</v>
          </cell>
          <cell r="BY61">
            <v>1318</v>
          </cell>
          <cell r="BZ61">
            <v>830.44</v>
          </cell>
          <cell r="CA61">
            <v>-63.9171428571428</v>
          </cell>
          <cell r="CB61">
            <v>17.5114285714286</v>
          </cell>
        </row>
        <row r="61">
          <cell r="CE61">
            <v>59</v>
          </cell>
          <cell r="CF61">
            <v>737</v>
          </cell>
          <cell r="CG61" t="str">
            <v>高新区大源北街药店</v>
          </cell>
          <cell r="CH61" t="str">
            <v>东南片区</v>
          </cell>
          <cell r="CI61">
            <v>427</v>
          </cell>
          <cell r="CJ61">
            <v>470</v>
          </cell>
          <cell r="CK61">
            <v>512</v>
          </cell>
          <cell r="CL61">
            <v>2</v>
          </cell>
          <cell r="CM61">
            <v>470</v>
          </cell>
          <cell r="CN61">
            <v>65.45</v>
          </cell>
          <cell r="CO61">
            <v>-253.478571428571</v>
          </cell>
          <cell r="CP61">
            <v>-224.3</v>
          </cell>
        </row>
        <row r="61">
          <cell r="CR61">
            <v>8.972</v>
          </cell>
          <cell r="CS61">
            <v>1101.3984</v>
          </cell>
          <cell r="CT61">
            <v>16.1148571428571</v>
          </cell>
          <cell r="CU61">
            <v>1101.4</v>
          </cell>
        </row>
        <row r="62">
          <cell r="B62">
            <v>546</v>
          </cell>
          <cell r="C62" t="str">
            <v>榕声路店</v>
          </cell>
          <cell r="D62" t="str">
            <v>东南片区</v>
          </cell>
          <cell r="E62">
            <v>28</v>
          </cell>
          <cell r="F62">
            <v>1246</v>
          </cell>
          <cell r="G62">
            <v>1346</v>
          </cell>
          <cell r="H62">
            <v>1445</v>
          </cell>
          <cell r="I62">
            <v>3</v>
          </cell>
          <cell r="J62">
            <v>1445</v>
          </cell>
          <cell r="K62">
            <v>3039.37</v>
          </cell>
          <cell r="L62">
            <v>2.10337024221453</v>
          </cell>
          <cell r="M62">
            <v>1793.37</v>
          </cell>
          <cell r="N62">
            <v>759.8425</v>
          </cell>
        </row>
        <row r="62">
          <cell r="P62">
            <v>37</v>
          </cell>
          <cell r="Q62">
            <v>41</v>
          </cell>
          <cell r="R62">
            <v>44</v>
          </cell>
          <cell r="S62">
            <v>3</v>
          </cell>
          <cell r="T62">
            <v>66</v>
          </cell>
          <cell r="U62">
            <v>36</v>
          </cell>
          <cell r="V62">
            <v>31</v>
          </cell>
          <cell r="W62">
            <v>4</v>
          </cell>
          <cell r="X62">
            <v>44</v>
          </cell>
          <cell r="Y62">
            <v>137</v>
          </cell>
          <cell r="Z62">
            <v>93</v>
          </cell>
          <cell r="AA62">
            <v>100</v>
          </cell>
          <cell r="AB62">
            <v>468.5</v>
          </cell>
        </row>
        <row r="62">
          <cell r="AD62">
            <v>60</v>
          </cell>
          <cell r="AE62">
            <v>546</v>
          </cell>
          <cell r="AF62" t="str">
            <v>榕声路店</v>
          </cell>
          <cell r="AG62" t="str">
            <v>东南片区</v>
          </cell>
          <cell r="AH62">
            <v>1869</v>
          </cell>
          <cell r="AI62">
            <v>2056</v>
          </cell>
          <cell r="AJ62">
            <v>2243</v>
          </cell>
          <cell r="AK62">
            <v>2</v>
          </cell>
          <cell r="AL62">
            <v>2056</v>
          </cell>
          <cell r="AM62">
            <v>65</v>
          </cell>
          <cell r="AN62">
            <v>20</v>
          </cell>
          <cell r="AO62">
            <v>7</v>
          </cell>
          <cell r="AP62">
            <v>18</v>
          </cell>
          <cell r="AQ62">
            <v>5298.5</v>
          </cell>
          <cell r="AR62">
            <v>3242.5</v>
          </cell>
          <cell r="AS62">
            <v>3429.5</v>
          </cell>
          <cell r="AT62">
            <v>550.5</v>
          </cell>
        </row>
        <row r="62">
          <cell r="AV62">
            <v>4</v>
          </cell>
          <cell r="AW62">
            <v>5</v>
          </cell>
          <cell r="AX62">
            <v>6</v>
          </cell>
          <cell r="AY62">
            <v>1</v>
          </cell>
          <cell r="AZ62">
            <v>4</v>
          </cell>
          <cell r="BA62">
            <v>1</v>
          </cell>
          <cell r="BB62">
            <v>1</v>
          </cell>
          <cell r="BC62">
            <v>-3</v>
          </cell>
          <cell r="BD62">
            <v>-3</v>
          </cell>
          <cell r="BE62">
            <v>40</v>
          </cell>
          <cell r="BF62">
            <v>60</v>
          </cell>
          <cell r="BG62">
            <v>60</v>
          </cell>
          <cell r="BH62">
            <v>546</v>
          </cell>
          <cell r="BI62" t="str">
            <v>榕声路店</v>
          </cell>
          <cell r="BJ62" t="str">
            <v>东南片区</v>
          </cell>
          <cell r="BK62">
            <v>5938</v>
          </cell>
          <cell r="BL62">
            <v>6532</v>
          </cell>
          <cell r="BM62">
            <v>7126</v>
          </cell>
          <cell r="BN62">
            <v>2</v>
          </cell>
          <cell r="BO62">
            <v>6532</v>
          </cell>
          <cell r="BP62">
            <v>12497.7</v>
          </cell>
          <cell r="BQ62">
            <v>5965.7</v>
          </cell>
          <cell r="BR62">
            <v>6559.7</v>
          </cell>
          <cell r="BS62">
            <v>1499.724</v>
          </cell>
        </row>
        <row r="62">
          <cell r="BU62">
            <v>1600</v>
          </cell>
          <cell r="BV62">
            <v>1760</v>
          </cell>
          <cell r="BW62">
            <v>1920</v>
          </cell>
          <cell r="BX62">
            <v>1</v>
          </cell>
          <cell r="BY62">
            <v>1600</v>
          </cell>
          <cell r="BZ62">
            <v>1014.15</v>
          </cell>
          <cell r="CA62">
            <v>-585.85</v>
          </cell>
          <cell r="CB62">
            <v>-585.85</v>
          </cell>
        </row>
        <row r="62">
          <cell r="CD62">
            <v>17.5755</v>
          </cell>
          <cell r="CE62">
            <v>60</v>
          </cell>
          <cell r="CF62">
            <v>546</v>
          </cell>
          <cell r="CG62" t="str">
            <v>榕声路店</v>
          </cell>
          <cell r="CH62" t="str">
            <v>东南片区</v>
          </cell>
          <cell r="CI62">
            <v>283</v>
          </cell>
          <cell r="CJ62">
            <v>311</v>
          </cell>
          <cell r="CK62">
            <v>340</v>
          </cell>
          <cell r="CL62">
            <v>1</v>
          </cell>
          <cell r="CM62">
            <v>283</v>
          </cell>
          <cell r="CN62">
            <v>1430.23</v>
          </cell>
          <cell r="CO62">
            <v>1147.23</v>
          </cell>
          <cell r="CP62">
            <v>1147.23</v>
          </cell>
          <cell r="CQ62">
            <v>57.2092</v>
          </cell>
        </row>
        <row r="62">
          <cell r="CS62">
            <v>3375.7757</v>
          </cell>
          <cell r="CT62">
            <v>77.5755</v>
          </cell>
          <cell r="CU62">
            <v>3375.8</v>
          </cell>
        </row>
        <row r="63">
          <cell r="B63">
            <v>733</v>
          </cell>
          <cell r="C63" t="str">
            <v>双流三强西路店</v>
          </cell>
          <cell r="D63" t="str">
            <v>东南片区</v>
          </cell>
          <cell r="E63">
            <v>28</v>
          </cell>
          <cell r="F63">
            <v>547</v>
          </cell>
          <cell r="G63">
            <v>591</v>
          </cell>
          <cell r="H63">
            <v>635</v>
          </cell>
          <cell r="I63">
            <v>1</v>
          </cell>
          <cell r="J63">
            <v>547</v>
          </cell>
          <cell r="K63">
            <v>373.46</v>
          </cell>
          <cell r="L63">
            <v>0.682742230347349</v>
          </cell>
          <cell r="M63">
            <v>-173.54</v>
          </cell>
          <cell r="N63">
            <v>56.019</v>
          </cell>
          <cell r="O63">
            <v>8.677</v>
          </cell>
          <cell r="P63">
            <v>18</v>
          </cell>
          <cell r="Q63">
            <v>20</v>
          </cell>
          <cell r="R63">
            <v>22</v>
          </cell>
          <cell r="S63">
            <v>1</v>
          </cell>
          <cell r="T63">
            <v>13</v>
          </cell>
          <cell r="U63">
            <v>3</v>
          </cell>
          <cell r="V63">
            <v>2</v>
          </cell>
        </row>
        <row r="63">
          <cell r="X63">
            <v>18</v>
          </cell>
          <cell r="Y63">
            <v>18</v>
          </cell>
          <cell r="Z63">
            <v>0</v>
          </cell>
          <cell r="AA63">
            <v>0</v>
          </cell>
          <cell r="AB63">
            <v>27</v>
          </cell>
        </row>
        <row r="63">
          <cell r="AD63">
            <v>61</v>
          </cell>
          <cell r="AE63">
            <v>733</v>
          </cell>
          <cell r="AF63" t="str">
            <v>双流三强西路店</v>
          </cell>
          <cell r="AG63" t="str">
            <v>东南片区</v>
          </cell>
          <cell r="AH63">
            <v>785</v>
          </cell>
          <cell r="AI63">
            <v>864</v>
          </cell>
          <cell r="AJ63">
            <v>942</v>
          </cell>
          <cell r="AK63">
            <v>1</v>
          </cell>
          <cell r="AL63">
            <v>785</v>
          </cell>
          <cell r="AM63">
            <v>10</v>
          </cell>
          <cell r="AN63">
            <v>1</v>
          </cell>
          <cell r="AO63">
            <v>6</v>
          </cell>
          <cell r="AP63">
            <v>4</v>
          </cell>
          <cell r="AQ63">
            <v>1106.07</v>
          </cell>
          <cell r="AR63">
            <v>321.07</v>
          </cell>
          <cell r="AS63">
            <v>321.07</v>
          </cell>
          <cell r="AT63">
            <v>65</v>
          </cell>
        </row>
        <row r="63">
          <cell r="AV63">
            <v>2</v>
          </cell>
          <cell r="AW63">
            <v>3</v>
          </cell>
          <cell r="AX63">
            <v>4</v>
          </cell>
          <cell r="AY63">
            <v>1</v>
          </cell>
          <cell r="AZ63">
            <v>2</v>
          </cell>
          <cell r="BA63">
            <v>2</v>
          </cell>
          <cell r="BB63">
            <v>1</v>
          </cell>
          <cell r="BC63">
            <v>0</v>
          </cell>
          <cell r="BD63">
            <v>0</v>
          </cell>
          <cell r="BE63">
            <v>55</v>
          </cell>
        </row>
        <row r="63">
          <cell r="BG63">
            <v>61</v>
          </cell>
          <cell r="BH63">
            <v>733</v>
          </cell>
          <cell r="BI63" t="str">
            <v>双流三强西路店</v>
          </cell>
          <cell r="BJ63" t="str">
            <v>东南片区</v>
          </cell>
          <cell r="BK63">
            <v>3083</v>
          </cell>
          <cell r="BL63">
            <v>3391</v>
          </cell>
          <cell r="BM63">
            <v>3700</v>
          </cell>
          <cell r="BN63">
            <v>1</v>
          </cell>
          <cell r="BO63">
            <v>3083</v>
          </cell>
          <cell r="BP63">
            <v>4853.53</v>
          </cell>
          <cell r="BQ63">
            <v>1770.53</v>
          </cell>
          <cell r="BR63">
            <v>1770.53</v>
          </cell>
          <cell r="BS63">
            <v>485.353</v>
          </cell>
        </row>
        <row r="63">
          <cell r="BU63">
            <v>772</v>
          </cell>
          <cell r="BV63">
            <v>849</v>
          </cell>
          <cell r="BW63">
            <v>926</v>
          </cell>
          <cell r="BX63">
            <v>1</v>
          </cell>
          <cell r="BY63">
            <v>772</v>
          </cell>
          <cell r="BZ63">
            <v>731.04</v>
          </cell>
          <cell r="CA63">
            <v>-40.96</v>
          </cell>
          <cell r="CB63">
            <v>-40.96</v>
          </cell>
        </row>
        <row r="63">
          <cell r="CD63">
            <v>1.2288</v>
          </cell>
          <cell r="CE63">
            <v>61</v>
          </cell>
          <cell r="CF63">
            <v>733</v>
          </cell>
          <cell r="CG63" t="str">
            <v>双流三强西路店</v>
          </cell>
          <cell r="CH63" t="str">
            <v>东南片区</v>
          </cell>
          <cell r="CI63">
            <v>226</v>
          </cell>
          <cell r="CJ63">
            <v>249</v>
          </cell>
          <cell r="CK63">
            <v>271</v>
          </cell>
          <cell r="CL63">
            <v>1</v>
          </cell>
          <cell r="CM63">
            <v>226</v>
          </cell>
          <cell r="CN63">
            <v>1054.48</v>
          </cell>
          <cell r="CO63">
            <v>828.48</v>
          </cell>
          <cell r="CP63">
            <v>828.48</v>
          </cell>
          <cell r="CQ63">
            <v>42.1792</v>
          </cell>
        </row>
        <row r="63">
          <cell r="CS63">
            <v>730.5512</v>
          </cell>
          <cell r="CT63">
            <v>9.9058</v>
          </cell>
          <cell r="CU63">
            <v>730.6</v>
          </cell>
        </row>
        <row r="64">
          <cell r="B64">
            <v>307</v>
          </cell>
          <cell r="C64" t="str">
            <v>旗舰店</v>
          </cell>
          <cell r="D64" t="str">
            <v>旗舰片区</v>
          </cell>
          <cell r="E64">
            <v>28</v>
          </cell>
          <cell r="F64">
            <v>19954</v>
          </cell>
          <cell r="G64">
            <v>21550</v>
          </cell>
          <cell r="H64">
            <v>23147</v>
          </cell>
          <cell r="I64">
            <v>1</v>
          </cell>
          <cell r="J64">
            <v>19954</v>
          </cell>
          <cell r="K64">
            <v>21590.92</v>
          </cell>
          <cell r="L64">
            <v>1.08203467976346</v>
          </cell>
          <cell r="M64">
            <v>1636.92</v>
          </cell>
          <cell r="N64">
            <v>3238.638</v>
          </cell>
        </row>
        <row r="64">
          <cell r="P64">
            <v>281</v>
          </cell>
          <cell r="Q64">
            <v>309</v>
          </cell>
          <cell r="R64">
            <v>337</v>
          </cell>
          <cell r="S64">
            <v>3</v>
          </cell>
          <cell r="T64">
            <v>170</v>
          </cell>
          <cell r="U64">
            <v>15</v>
          </cell>
          <cell r="V64">
            <v>139</v>
          </cell>
          <cell r="W64">
            <v>17</v>
          </cell>
          <cell r="X64">
            <v>337</v>
          </cell>
          <cell r="Y64">
            <v>341</v>
          </cell>
          <cell r="Z64">
            <v>4</v>
          </cell>
          <cell r="AA64">
            <v>60</v>
          </cell>
          <cell r="AB64">
            <v>1202</v>
          </cell>
        </row>
        <row r="64">
          <cell r="AD64">
            <v>62</v>
          </cell>
          <cell r="AE64">
            <v>307</v>
          </cell>
          <cell r="AF64" t="str">
            <v>旗舰店</v>
          </cell>
          <cell r="AG64" t="str">
            <v>旗舰片区</v>
          </cell>
          <cell r="AH64">
            <v>20053</v>
          </cell>
          <cell r="AI64">
            <v>22058</v>
          </cell>
          <cell r="AJ64">
            <v>24064</v>
          </cell>
          <cell r="AK64">
            <v>3</v>
          </cell>
          <cell r="AL64">
            <v>24064</v>
          </cell>
          <cell r="AM64">
            <v>209</v>
          </cell>
          <cell r="AN64">
            <v>133</v>
          </cell>
          <cell r="AO64">
            <v>64</v>
          </cell>
          <cell r="AP64">
            <v>427</v>
          </cell>
          <cell r="AQ64">
            <v>50376.46</v>
          </cell>
          <cell r="AR64">
            <v>26312.46</v>
          </cell>
          <cell r="AS64">
            <v>30323.46</v>
          </cell>
          <cell r="AT64">
            <v>6932</v>
          </cell>
        </row>
        <row r="64">
          <cell r="AV64">
            <v>37</v>
          </cell>
          <cell r="AW64">
            <v>41</v>
          </cell>
          <cell r="AX64">
            <v>44</v>
          </cell>
          <cell r="AY64">
            <v>2</v>
          </cell>
          <cell r="AZ64">
            <v>41</v>
          </cell>
          <cell r="BA64">
            <v>83.94</v>
          </cell>
          <cell r="BB64">
            <v>81.9399999999999</v>
          </cell>
          <cell r="BC64">
            <v>42.94</v>
          </cell>
          <cell r="BD64">
            <v>46.94</v>
          </cell>
          <cell r="BE64">
            <v>5735.79999999999</v>
          </cell>
        </row>
        <row r="64">
          <cell r="BG64">
            <v>62</v>
          </cell>
          <cell r="BH64">
            <v>307</v>
          </cell>
          <cell r="BI64" t="str">
            <v>旗舰店</v>
          </cell>
          <cell r="BJ64" t="str">
            <v>旗舰片区</v>
          </cell>
          <cell r="BK64">
            <v>60227</v>
          </cell>
          <cell r="BL64">
            <v>66250</v>
          </cell>
          <cell r="BM64">
            <v>72272</v>
          </cell>
          <cell r="BN64">
            <v>1</v>
          </cell>
          <cell r="BO64">
            <v>60227</v>
          </cell>
          <cell r="BP64">
            <v>114459.11</v>
          </cell>
          <cell r="BQ64">
            <v>54232.11</v>
          </cell>
          <cell r="BR64">
            <v>54232.11</v>
          </cell>
          <cell r="BS64">
            <v>11445.911</v>
          </cell>
        </row>
        <row r="64">
          <cell r="BU64">
            <v>7535</v>
          </cell>
          <cell r="BV64">
            <v>8289</v>
          </cell>
          <cell r="BW64">
            <v>9042</v>
          </cell>
          <cell r="BX64">
            <v>1</v>
          </cell>
          <cell r="BY64">
            <v>7535</v>
          </cell>
          <cell r="BZ64">
            <v>8876.74</v>
          </cell>
          <cell r="CA64">
            <v>1341.74</v>
          </cell>
          <cell r="CB64">
            <v>1341.74</v>
          </cell>
          <cell r="CC64">
            <v>443.837</v>
          </cell>
        </row>
        <row r="64">
          <cell r="CE64">
            <v>62</v>
          </cell>
          <cell r="CF64">
            <v>307</v>
          </cell>
          <cell r="CG64" t="str">
            <v>旗舰店</v>
          </cell>
          <cell r="CH64" t="str">
            <v>旗舰片区</v>
          </cell>
          <cell r="CI64">
            <v>28304</v>
          </cell>
          <cell r="CJ64">
            <v>31134</v>
          </cell>
          <cell r="CK64">
            <v>33965</v>
          </cell>
          <cell r="CL64">
            <v>2</v>
          </cell>
          <cell r="CM64">
            <v>31134</v>
          </cell>
          <cell r="CN64">
            <v>30268.97</v>
          </cell>
          <cell r="CO64">
            <v>-865.029999999999</v>
          </cell>
          <cell r="CP64">
            <v>1964.97</v>
          </cell>
        </row>
        <row r="64">
          <cell r="CS64">
            <v>28998.186</v>
          </cell>
          <cell r="CT64">
            <v>0</v>
          </cell>
          <cell r="CU64">
            <v>28998.2</v>
          </cell>
        </row>
        <row r="65">
          <cell r="B65">
            <v>343</v>
          </cell>
          <cell r="C65" t="str">
            <v>光华药店</v>
          </cell>
          <cell r="D65" t="str">
            <v>西北片区</v>
          </cell>
          <cell r="E65">
            <v>28</v>
          </cell>
          <cell r="F65">
            <v>6234</v>
          </cell>
          <cell r="G65">
            <v>6733</v>
          </cell>
          <cell r="H65">
            <v>7231</v>
          </cell>
          <cell r="I65">
            <v>3</v>
          </cell>
          <cell r="J65">
            <v>7231</v>
          </cell>
          <cell r="K65">
            <v>10464.79</v>
          </cell>
          <cell r="L65">
            <v>1.44721200387222</v>
          </cell>
          <cell r="M65">
            <v>4230.79</v>
          </cell>
          <cell r="N65">
            <v>2616.1975</v>
          </cell>
        </row>
        <row r="65">
          <cell r="P65">
            <v>149</v>
          </cell>
          <cell r="Q65">
            <v>164</v>
          </cell>
          <cell r="R65">
            <v>179</v>
          </cell>
          <cell r="S65">
            <v>3</v>
          </cell>
          <cell r="T65">
            <v>80</v>
          </cell>
          <cell r="U65">
            <v>18</v>
          </cell>
          <cell r="V65">
            <v>47</v>
          </cell>
          <cell r="W65">
            <v>23</v>
          </cell>
          <cell r="X65">
            <v>179</v>
          </cell>
          <cell r="Y65">
            <v>168</v>
          </cell>
          <cell r="Z65">
            <v>-11</v>
          </cell>
          <cell r="AA65">
            <v>19</v>
          </cell>
        </row>
        <row r="65">
          <cell r="AD65">
            <v>63</v>
          </cell>
          <cell r="AE65">
            <v>343</v>
          </cell>
          <cell r="AF65" t="str">
            <v>光华药店</v>
          </cell>
          <cell r="AG65" t="str">
            <v>西北片区</v>
          </cell>
          <cell r="AH65">
            <v>7585</v>
          </cell>
          <cell r="AI65">
            <v>8344</v>
          </cell>
          <cell r="AJ65">
            <v>9102</v>
          </cell>
          <cell r="AK65">
            <v>3</v>
          </cell>
          <cell r="AL65">
            <v>9102</v>
          </cell>
          <cell r="AM65">
            <v>71</v>
          </cell>
          <cell r="AN65">
            <v>58</v>
          </cell>
          <cell r="AO65">
            <v>41</v>
          </cell>
          <cell r="AP65">
            <v>91</v>
          </cell>
          <cell r="AQ65">
            <v>15690.35</v>
          </cell>
          <cell r="AR65">
            <v>6588.35</v>
          </cell>
          <cell r="AS65">
            <v>8105.35</v>
          </cell>
          <cell r="AT65">
            <v>2157</v>
          </cell>
        </row>
        <row r="65">
          <cell r="AV65">
            <v>8</v>
          </cell>
          <cell r="AW65">
            <v>9</v>
          </cell>
          <cell r="AX65">
            <v>10</v>
          </cell>
          <cell r="AY65">
            <v>3</v>
          </cell>
          <cell r="AZ65">
            <v>10</v>
          </cell>
          <cell r="BA65">
            <v>26.536</v>
          </cell>
          <cell r="BB65">
            <v>13.536</v>
          </cell>
          <cell r="BC65">
            <v>16.536</v>
          </cell>
          <cell r="BD65">
            <v>18.536</v>
          </cell>
          <cell r="BE65">
            <v>1150.56</v>
          </cell>
        </row>
        <row r="65">
          <cell r="BG65">
            <v>63</v>
          </cell>
          <cell r="BH65">
            <v>343</v>
          </cell>
          <cell r="BI65" t="str">
            <v>光华药店</v>
          </cell>
          <cell r="BJ65" t="str">
            <v>西北片区</v>
          </cell>
          <cell r="BK65">
            <v>28426</v>
          </cell>
          <cell r="BL65">
            <v>31269</v>
          </cell>
          <cell r="BM65">
            <v>34111</v>
          </cell>
          <cell r="BN65">
            <v>1</v>
          </cell>
          <cell r="BO65">
            <v>28426</v>
          </cell>
          <cell r="BP65">
            <v>32292.74</v>
          </cell>
          <cell r="BQ65">
            <v>3866.74</v>
          </cell>
          <cell r="BR65">
            <v>3866.74</v>
          </cell>
          <cell r="BS65">
            <v>3229.274</v>
          </cell>
        </row>
        <row r="65">
          <cell r="BU65">
            <v>3953</v>
          </cell>
          <cell r="BV65">
            <v>4348</v>
          </cell>
          <cell r="BW65">
            <v>4744</v>
          </cell>
          <cell r="BX65">
            <v>1</v>
          </cell>
          <cell r="BY65">
            <v>3953</v>
          </cell>
          <cell r="BZ65">
            <v>2885.9</v>
          </cell>
          <cell r="CA65">
            <v>-1067.1</v>
          </cell>
          <cell r="CB65">
            <v>-1067.1</v>
          </cell>
        </row>
        <row r="65">
          <cell r="CD65">
            <v>32.013</v>
          </cell>
          <cell r="CE65">
            <v>63</v>
          </cell>
          <cell r="CF65">
            <v>343</v>
          </cell>
          <cell r="CG65" t="str">
            <v>光华药店</v>
          </cell>
          <cell r="CH65" t="str">
            <v>西北片区</v>
          </cell>
          <cell r="CI65">
            <v>5293</v>
          </cell>
          <cell r="CJ65">
            <v>5822</v>
          </cell>
          <cell r="CK65">
            <v>6352</v>
          </cell>
          <cell r="CL65">
            <v>3</v>
          </cell>
          <cell r="CM65">
            <v>6352</v>
          </cell>
          <cell r="CN65">
            <v>7414.06</v>
          </cell>
          <cell r="CO65">
            <v>1062.06</v>
          </cell>
          <cell r="CP65">
            <v>2121.06</v>
          </cell>
          <cell r="CQ65">
            <v>667.2654</v>
          </cell>
        </row>
        <row r="65">
          <cell r="CS65">
            <v>9820.2969</v>
          </cell>
          <cell r="CT65">
            <v>32.013</v>
          </cell>
          <cell r="CU65">
            <v>9820.3</v>
          </cell>
        </row>
        <row r="66">
          <cell r="B66">
            <v>357</v>
          </cell>
          <cell r="C66" t="str">
            <v>清江东路药店</v>
          </cell>
          <cell r="D66" t="str">
            <v>西北片区</v>
          </cell>
          <cell r="E66">
            <v>28</v>
          </cell>
          <cell r="F66">
            <v>1584</v>
          </cell>
          <cell r="G66">
            <v>1711</v>
          </cell>
          <cell r="H66">
            <v>1837</v>
          </cell>
          <cell r="I66">
            <v>3</v>
          </cell>
          <cell r="J66">
            <v>1837</v>
          </cell>
          <cell r="K66">
            <v>1879.17</v>
          </cell>
          <cell r="L66">
            <v>1.02295590636908</v>
          </cell>
          <cell r="M66">
            <v>295.17</v>
          </cell>
          <cell r="N66">
            <v>469.7925</v>
          </cell>
        </row>
        <row r="66">
          <cell r="P66">
            <v>46</v>
          </cell>
          <cell r="Q66">
            <v>51</v>
          </cell>
          <cell r="R66">
            <v>55</v>
          </cell>
          <cell r="S66">
            <v>3</v>
          </cell>
          <cell r="T66">
            <v>15</v>
          </cell>
          <cell r="U66">
            <v>12</v>
          </cell>
          <cell r="V66">
            <v>28</v>
          </cell>
        </row>
        <row r="66">
          <cell r="X66">
            <v>55</v>
          </cell>
          <cell r="Y66">
            <v>55</v>
          </cell>
          <cell r="Z66">
            <v>0</v>
          </cell>
          <cell r="AA66">
            <v>9</v>
          </cell>
          <cell r="AB66">
            <v>185</v>
          </cell>
        </row>
        <row r="66">
          <cell r="AD66">
            <v>64</v>
          </cell>
          <cell r="AE66">
            <v>357</v>
          </cell>
          <cell r="AF66" t="str">
            <v>清江东路药店</v>
          </cell>
          <cell r="AG66" t="str">
            <v>西北片区</v>
          </cell>
          <cell r="AH66">
            <v>1858</v>
          </cell>
          <cell r="AI66">
            <v>2044</v>
          </cell>
          <cell r="AJ66">
            <v>2230</v>
          </cell>
          <cell r="AK66">
            <v>3</v>
          </cell>
          <cell r="AL66">
            <v>2230</v>
          </cell>
          <cell r="AM66">
            <v>32</v>
          </cell>
          <cell r="AN66">
            <v>2</v>
          </cell>
          <cell r="AO66">
            <v>3</v>
          </cell>
          <cell r="AP66">
            <v>14</v>
          </cell>
          <cell r="AQ66">
            <v>2241.34</v>
          </cell>
          <cell r="AR66">
            <v>11.3400000000001</v>
          </cell>
          <cell r="AS66">
            <v>383.34</v>
          </cell>
          <cell r="AT66">
            <v>331</v>
          </cell>
        </row>
        <row r="66">
          <cell r="AV66">
            <v>4</v>
          </cell>
          <cell r="AW66">
            <v>5</v>
          </cell>
          <cell r="AX66">
            <v>6</v>
          </cell>
          <cell r="AY66">
            <v>1</v>
          </cell>
          <cell r="AZ66">
            <v>4</v>
          </cell>
          <cell r="BA66">
            <v>4</v>
          </cell>
          <cell r="BB66">
            <v>2</v>
          </cell>
          <cell r="BC66">
            <v>0</v>
          </cell>
          <cell r="BD66">
            <v>0</v>
          </cell>
          <cell r="BE66">
            <v>110</v>
          </cell>
        </row>
        <row r="66">
          <cell r="BG66">
            <v>64</v>
          </cell>
          <cell r="BH66">
            <v>357</v>
          </cell>
          <cell r="BI66" t="str">
            <v>清江东路药店</v>
          </cell>
          <cell r="BJ66" t="str">
            <v>西北片区</v>
          </cell>
          <cell r="BK66">
            <v>6726</v>
          </cell>
          <cell r="BL66">
            <v>7399</v>
          </cell>
          <cell r="BM66">
            <v>8071</v>
          </cell>
          <cell r="BN66">
            <v>3</v>
          </cell>
          <cell r="BO66">
            <v>8071</v>
          </cell>
          <cell r="BP66">
            <v>7815.48</v>
          </cell>
          <cell r="BQ66">
            <v>-255.52</v>
          </cell>
          <cell r="BR66">
            <v>1089.48</v>
          </cell>
          <cell r="BS66">
            <v>781.548</v>
          </cell>
        </row>
        <row r="66">
          <cell r="BU66">
            <v>1376</v>
          </cell>
          <cell r="BV66">
            <v>1514</v>
          </cell>
          <cell r="BW66">
            <v>1651</v>
          </cell>
          <cell r="BX66">
            <v>1</v>
          </cell>
          <cell r="BY66">
            <v>1376</v>
          </cell>
          <cell r="BZ66">
            <v>885.7</v>
          </cell>
          <cell r="CA66">
            <v>-490.3</v>
          </cell>
          <cell r="CB66">
            <v>-490.3</v>
          </cell>
        </row>
        <row r="66">
          <cell r="CD66">
            <v>14.709</v>
          </cell>
          <cell r="CE66">
            <v>64</v>
          </cell>
          <cell r="CF66">
            <v>357</v>
          </cell>
          <cell r="CG66" t="str">
            <v>清江东路药店</v>
          </cell>
          <cell r="CH66" t="str">
            <v>西北片区</v>
          </cell>
          <cell r="CI66">
            <v>314</v>
          </cell>
          <cell r="CJ66">
            <v>345</v>
          </cell>
          <cell r="CK66">
            <v>377</v>
          </cell>
          <cell r="CL66">
            <v>3</v>
          </cell>
          <cell r="CM66">
            <v>377</v>
          </cell>
          <cell r="CN66">
            <v>934.5</v>
          </cell>
          <cell r="CO66">
            <v>557.5</v>
          </cell>
          <cell r="CP66">
            <v>620.5</v>
          </cell>
          <cell r="CQ66">
            <v>84.105</v>
          </cell>
        </row>
        <row r="66">
          <cell r="CS66">
            <v>1961.4455</v>
          </cell>
          <cell r="CT66">
            <v>14.709</v>
          </cell>
          <cell r="CU66">
            <v>1961.4</v>
          </cell>
        </row>
        <row r="67">
          <cell r="B67">
            <v>359</v>
          </cell>
          <cell r="C67" t="str">
            <v>枣子巷药店</v>
          </cell>
          <cell r="D67" t="str">
            <v>西北片区</v>
          </cell>
          <cell r="E67">
            <v>15</v>
          </cell>
          <cell r="F67">
            <v>2268</v>
          </cell>
          <cell r="G67">
            <v>2449</v>
          </cell>
          <cell r="H67">
            <v>2631</v>
          </cell>
          <cell r="I67">
            <v>1</v>
          </cell>
          <cell r="J67">
            <v>1215</v>
          </cell>
          <cell r="K67">
            <v>251.45</v>
          </cell>
          <cell r="L67">
            <v>0.206954732510288</v>
          </cell>
          <cell r="M67">
            <v>-963.55</v>
          </cell>
          <cell r="N67">
            <v>37.7175</v>
          </cell>
          <cell r="O67">
            <v>48.1775</v>
          </cell>
          <cell r="P67">
            <v>88</v>
          </cell>
          <cell r="Q67">
            <v>97</v>
          </cell>
          <cell r="R67">
            <v>106</v>
          </cell>
          <cell r="S67">
            <v>1</v>
          </cell>
          <cell r="T67">
            <v>6</v>
          </cell>
          <cell r="U67">
            <v>29</v>
          </cell>
          <cell r="V67">
            <v>10</v>
          </cell>
          <cell r="W67">
            <v>3</v>
          </cell>
          <cell r="X67">
            <v>88</v>
          </cell>
          <cell r="Y67">
            <v>48</v>
          </cell>
          <cell r="Z67">
            <v>0.857142857142854</v>
          </cell>
          <cell r="AA67">
            <v>0.857142857142854</v>
          </cell>
          <cell r="AB67">
            <v>82.5</v>
          </cell>
        </row>
        <row r="67">
          <cell r="AD67">
            <v>65</v>
          </cell>
          <cell r="AE67">
            <v>359</v>
          </cell>
          <cell r="AF67" t="str">
            <v>枣子巷药店</v>
          </cell>
          <cell r="AG67" t="str">
            <v>西北片区</v>
          </cell>
          <cell r="AH67">
            <v>2470</v>
          </cell>
          <cell r="AI67">
            <v>2717</v>
          </cell>
          <cell r="AJ67">
            <v>2964</v>
          </cell>
          <cell r="AK67">
            <v>1</v>
          </cell>
          <cell r="AL67">
            <v>2470</v>
          </cell>
          <cell r="AM67">
            <v>7</v>
          </cell>
          <cell r="AN67">
            <v>0</v>
          </cell>
          <cell r="AO67">
            <v>0</v>
          </cell>
          <cell r="AP67">
            <v>13</v>
          </cell>
          <cell r="AQ67">
            <v>1457.5</v>
          </cell>
          <cell r="AR67">
            <v>134.285714285714</v>
          </cell>
          <cell r="AS67">
            <v>134.285714285714</v>
          </cell>
          <cell r="AT67">
            <v>69.5</v>
          </cell>
        </row>
        <row r="67">
          <cell r="AV67">
            <v>5</v>
          </cell>
          <cell r="AW67">
            <v>6</v>
          </cell>
          <cell r="AX67">
            <v>7</v>
          </cell>
          <cell r="AY67">
            <v>1</v>
          </cell>
          <cell r="AZ67">
            <v>5</v>
          </cell>
        </row>
        <row r="67">
          <cell r="BC67">
            <v>-2.67857142857143</v>
          </cell>
          <cell r="BD67">
            <v>-2.67857142857143</v>
          </cell>
          <cell r="BE67">
            <v>0</v>
          </cell>
          <cell r="BF67">
            <v>53.5714285714286</v>
          </cell>
          <cell r="BG67">
            <v>65</v>
          </cell>
          <cell r="BH67">
            <v>359</v>
          </cell>
          <cell r="BI67" t="str">
            <v>枣子巷药店</v>
          </cell>
          <cell r="BJ67" t="str">
            <v>西北片区</v>
          </cell>
          <cell r="BK67">
            <v>10645</v>
          </cell>
          <cell r="BL67">
            <v>11710</v>
          </cell>
          <cell r="BM67">
            <v>12774</v>
          </cell>
          <cell r="BN67">
            <v>1</v>
          </cell>
          <cell r="BO67">
            <v>10645</v>
          </cell>
          <cell r="BP67">
            <v>8255.52</v>
          </cell>
          <cell r="BQ67">
            <v>2552.84142857143</v>
          </cell>
          <cell r="BR67">
            <v>2552.84142857143</v>
          </cell>
          <cell r="BS67">
            <v>825.552</v>
          </cell>
        </row>
        <row r="67">
          <cell r="BU67">
            <v>2281</v>
          </cell>
          <cell r="BV67">
            <v>2509</v>
          </cell>
          <cell r="BW67">
            <v>2737</v>
          </cell>
          <cell r="BX67">
            <v>1</v>
          </cell>
          <cell r="BY67">
            <v>2281</v>
          </cell>
          <cell r="BZ67">
            <v>746.73</v>
          </cell>
          <cell r="CA67">
            <v>-475.234285714286</v>
          </cell>
          <cell r="CB67">
            <v>-475.234285714286</v>
          </cell>
        </row>
        <row r="67">
          <cell r="CD67">
            <v>14.2570285714286</v>
          </cell>
          <cell r="CE67">
            <v>65</v>
          </cell>
          <cell r="CF67">
            <v>359</v>
          </cell>
          <cell r="CG67" t="str">
            <v>枣子巷药店</v>
          </cell>
          <cell r="CH67" t="str">
            <v>西北片区</v>
          </cell>
          <cell r="CI67">
            <v>709</v>
          </cell>
          <cell r="CJ67">
            <v>780</v>
          </cell>
          <cell r="CK67">
            <v>851</v>
          </cell>
          <cell r="CL67">
            <v>1</v>
          </cell>
          <cell r="CM67">
            <v>709</v>
          </cell>
          <cell r="CN67">
            <v>200</v>
          </cell>
          <cell r="CO67">
            <v>-179.821428571429</v>
          </cell>
          <cell r="CP67">
            <v>-179.821428571429</v>
          </cell>
        </row>
        <row r="67">
          <cell r="CR67">
            <v>7.19285714285714</v>
          </cell>
          <cell r="CS67">
            <v>1015.2695</v>
          </cell>
          <cell r="CT67">
            <v>123.198814285714</v>
          </cell>
          <cell r="CU67">
            <v>1015.3</v>
          </cell>
        </row>
        <row r="68">
          <cell r="B68">
            <v>365</v>
          </cell>
          <cell r="C68" t="str">
            <v>光华村街药店</v>
          </cell>
          <cell r="D68" t="str">
            <v>西北片区</v>
          </cell>
          <cell r="E68">
            <v>28</v>
          </cell>
          <cell r="F68">
            <v>3614</v>
          </cell>
          <cell r="G68">
            <v>3903</v>
          </cell>
          <cell r="H68">
            <v>4192</v>
          </cell>
          <cell r="I68">
            <v>3</v>
          </cell>
          <cell r="J68">
            <v>4192</v>
          </cell>
          <cell r="K68">
            <v>4490.82</v>
          </cell>
          <cell r="L68">
            <v>1.07128339694656</v>
          </cell>
          <cell r="M68">
            <v>876.82</v>
          </cell>
          <cell r="N68">
            <v>1122.705</v>
          </cell>
        </row>
        <row r="68">
          <cell r="P68">
            <v>97</v>
          </cell>
          <cell r="Q68">
            <v>107</v>
          </cell>
          <cell r="R68">
            <v>116</v>
          </cell>
          <cell r="S68">
            <v>3</v>
          </cell>
          <cell r="T68">
            <v>62</v>
          </cell>
          <cell r="U68">
            <v>40</v>
          </cell>
          <cell r="V68">
            <v>23</v>
          </cell>
          <cell r="W68">
            <v>1</v>
          </cell>
          <cell r="X68">
            <v>116</v>
          </cell>
          <cell r="Y68">
            <v>126</v>
          </cell>
          <cell r="Z68">
            <v>10</v>
          </cell>
          <cell r="AA68">
            <v>29</v>
          </cell>
          <cell r="AB68">
            <v>415.5</v>
          </cell>
        </row>
        <row r="68">
          <cell r="AD68">
            <v>66</v>
          </cell>
          <cell r="AE68">
            <v>365</v>
          </cell>
          <cell r="AF68" t="str">
            <v>光华村街药店</v>
          </cell>
          <cell r="AG68" t="str">
            <v>西北片区</v>
          </cell>
          <cell r="AH68">
            <v>5427</v>
          </cell>
          <cell r="AI68">
            <v>5970</v>
          </cell>
          <cell r="AJ68">
            <v>6512</v>
          </cell>
          <cell r="AK68">
            <v>1</v>
          </cell>
          <cell r="AL68">
            <v>5427</v>
          </cell>
          <cell r="AM68">
            <v>18</v>
          </cell>
          <cell r="AN68">
            <v>7</v>
          </cell>
          <cell r="AO68">
            <v>15</v>
          </cell>
          <cell r="AP68">
            <v>13</v>
          </cell>
          <cell r="AQ68">
            <v>3040.22</v>
          </cell>
          <cell r="AR68">
            <v>-2386.78</v>
          </cell>
          <cell r="AS68">
            <v>-2386.78</v>
          </cell>
        </row>
        <row r="68">
          <cell r="AU68">
            <v>119.339</v>
          </cell>
          <cell r="AV68">
            <v>10</v>
          </cell>
          <cell r="AW68">
            <v>11</v>
          </cell>
          <cell r="AX68">
            <v>12</v>
          </cell>
          <cell r="AY68">
            <v>1</v>
          </cell>
          <cell r="AZ68">
            <v>10</v>
          </cell>
          <cell r="BA68">
            <v>9.144</v>
          </cell>
          <cell r="BB68">
            <v>8.144</v>
          </cell>
          <cell r="BC68">
            <v>-0.856</v>
          </cell>
          <cell r="BD68">
            <v>-0.856</v>
          </cell>
          <cell r="BE68">
            <v>325.76</v>
          </cell>
          <cell r="BF68">
            <v>17.12</v>
          </cell>
          <cell r="BG68">
            <v>66</v>
          </cell>
          <cell r="BH68">
            <v>365</v>
          </cell>
          <cell r="BI68" t="str">
            <v>光华村街药店</v>
          </cell>
          <cell r="BJ68" t="str">
            <v>西北片区</v>
          </cell>
          <cell r="BK68">
            <v>15090</v>
          </cell>
          <cell r="BL68">
            <v>16599</v>
          </cell>
          <cell r="BM68">
            <v>18108</v>
          </cell>
          <cell r="BN68">
            <v>3</v>
          </cell>
          <cell r="BO68">
            <v>18108</v>
          </cell>
          <cell r="BP68">
            <v>20819.84</v>
          </cell>
          <cell r="BQ68">
            <v>2711.84</v>
          </cell>
          <cell r="BR68">
            <v>5729.84</v>
          </cell>
          <cell r="BS68">
            <v>3122.976</v>
          </cell>
        </row>
        <row r="68">
          <cell r="BU68">
            <v>2510</v>
          </cell>
          <cell r="BV68">
            <v>2761</v>
          </cell>
          <cell r="BW68">
            <v>3012</v>
          </cell>
          <cell r="BX68">
            <v>1</v>
          </cell>
          <cell r="BY68">
            <v>2510</v>
          </cell>
          <cell r="BZ68">
            <v>1178.15</v>
          </cell>
          <cell r="CA68">
            <v>-1331.85</v>
          </cell>
          <cell r="CB68">
            <v>-1331.85</v>
          </cell>
        </row>
        <row r="68">
          <cell r="CD68">
            <v>39.9555</v>
          </cell>
          <cell r="CE68">
            <v>66</v>
          </cell>
          <cell r="CF68">
            <v>365</v>
          </cell>
          <cell r="CG68" t="str">
            <v>光华村街药店</v>
          </cell>
          <cell r="CH68" t="str">
            <v>西北片区</v>
          </cell>
          <cell r="CI68">
            <v>2163</v>
          </cell>
          <cell r="CJ68">
            <v>2379</v>
          </cell>
          <cell r="CK68">
            <v>2596</v>
          </cell>
          <cell r="CL68">
            <v>1</v>
          </cell>
          <cell r="CM68">
            <v>2163</v>
          </cell>
          <cell r="CN68">
            <v>2764.3</v>
          </cell>
          <cell r="CO68">
            <v>601.3</v>
          </cell>
          <cell r="CP68">
            <v>601.3</v>
          </cell>
          <cell r="CQ68">
            <v>110.572</v>
          </cell>
        </row>
        <row r="68">
          <cell r="CS68">
            <v>5097.513</v>
          </cell>
          <cell r="CT68">
            <v>176.4145</v>
          </cell>
          <cell r="CU68">
            <v>5097.5</v>
          </cell>
        </row>
        <row r="69">
          <cell r="B69">
            <v>379</v>
          </cell>
          <cell r="C69" t="str">
            <v>土龙路药店</v>
          </cell>
          <cell r="D69" t="str">
            <v>西北片区</v>
          </cell>
          <cell r="E69">
            <v>28</v>
          </cell>
          <cell r="F69">
            <v>1910</v>
          </cell>
          <cell r="G69">
            <v>2063</v>
          </cell>
          <cell r="H69">
            <v>2216</v>
          </cell>
          <cell r="I69">
            <v>1</v>
          </cell>
          <cell r="J69">
            <v>1910</v>
          </cell>
          <cell r="K69">
            <v>2825.35</v>
          </cell>
          <cell r="L69">
            <v>1.47924083769634</v>
          </cell>
          <cell r="M69">
            <v>915.35</v>
          </cell>
          <cell r="N69">
            <v>423.8025</v>
          </cell>
        </row>
        <row r="69">
          <cell r="P69">
            <v>76</v>
          </cell>
          <cell r="Q69">
            <v>84</v>
          </cell>
          <cell r="R69">
            <v>91</v>
          </cell>
          <cell r="S69">
            <v>1</v>
          </cell>
          <cell r="T69">
            <v>24</v>
          </cell>
          <cell r="U69">
            <v>6</v>
          </cell>
          <cell r="V69">
            <v>9</v>
          </cell>
          <cell r="W69">
            <v>2</v>
          </cell>
          <cell r="X69">
            <v>76</v>
          </cell>
          <cell r="Y69">
            <v>41</v>
          </cell>
          <cell r="Z69">
            <v>-35</v>
          </cell>
          <cell r="AA69">
            <v>-35</v>
          </cell>
        </row>
        <row r="69">
          <cell r="AC69">
            <v>52.5</v>
          </cell>
          <cell r="AD69">
            <v>67</v>
          </cell>
          <cell r="AE69">
            <v>379</v>
          </cell>
          <cell r="AF69" t="str">
            <v>土龙路药店</v>
          </cell>
          <cell r="AG69" t="str">
            <v>西北片区</v>
          </cell>
          <cell r="AH69">
            <v>2466</v>
          </cell>
          <cell r="AI69">
            <v>2713</v>
          </cell>
          <cell r="AJ69">
            <v>2959</v>
          </cell>
          <cell r="AK69">
            <v>1</v>
          </cell>
          <cell r="AL69">
            <v>2466</v>
          </cell>
          <cell r="AM69">
            <v>16</v>
          </cell>
          <cell r="AN69">
            <v>0</v>
          </cell>
          <cell r="AO69">
            <v>6</v>
          </cell>
          <cell r="AP69">
            <v>28</v>
          </cell>
          <cell r="AQ69">
            <v>3033.33</v>
          </cell>
          <cell r="AR69">
            <v>567.33</v>
          </cell>
          <cell r="AS69">
            <v>567.33</v>
          </cell>
          <cell r="AT69">
            <v>170</v>
          </cell>
        </row>
        <row r="69">
          <cell r="AV69">
            <v>12</v>
          </cell>
          <cell r="AW69">
            <v>13</v>
          </cell>
          <cell r="AX69">
            <v>14</v>
          </cell>
          <cell r="AY69">
            <v>1</v>
          </cell>
          <cell r="AZ69">
            <v>12</v>
          </cell>
          <cell r="BA69">
            <v>1.125</v>
          </cell>
          <cell r="BB69">
            <v>1.125</v>
          </cell>
          <cell r="BC69">
            <v>-10.875</v>
          </cell>
          <cell r="BD69">
            <v>-10.875</v>
          </cell>
          <cell r="BE69">
            <v>45</v>
          </cell>
          <cell r="BF69">
            <v>217.5</v>
          </cell>
          <cell r="BG69">
            <v>67</v>
          </cell>
          <cell r="BH69">
            <v>379</v>
          </cell>
          <cell r="BI69" t="str">
            <v>土龙路药店</v>
          </cell>
          <cell r="BJ69" t="str">
            <v>西北片区</v>
          </cell>
          <cell r="BK69">
            <v>7141</v>
          </cell>
          <cell r="BL69">
            <v>7855</v>
          </cell>
          <cell r="BM69">
            <v>8569</v>
          </cell>
          <cell r="BN69">
            <v>1</v>
          </cell>
          <cell r="BO69">
            <v>7141</v>
          </cell>
          <cell r="BP69">
            <v>10582.94</v>
          </cell>
          <cell r="BQ69">
            <v>3441.94</v>
          </cell>
          <cell r="BR69">
            <v>3441.94</v>
          </cell>
          <cell r="BS69">
            <v>1058.294</v>
          </cell>
        </row>
        <row r="69">
          <cell r="BU69">
            <v>1918</v>
          </cell>
          <cell r="BV69">
            <v>2110</v>
          </cell>
          <cell r="BW69">
            <v>2302</v>
          </cell>
          <cell r="BX69">
            <v>1</v>
          </cell>
          <cell r="BY69">
            <v>1918</v>
          </cell>
          <cell r="BZ69">
            <v>1071.38</v>
          </cell>
          <cell r="CA69">
            <v>-846.62</v>
          </cell>
          <cell r="CB69">
            <v>-846.62</v>
          </cell>
        </row>
        <row r="69">
          <cell r="CD69">
            <v>25.3986</v>
          </cell>
          <cell r="CE69">
            <v>67</v>
          </cell>
          <cell r="CF69">
            <v>379</v>
          </cell>
          <cell r="CG69" t="str">
            <v>土龙路药店</v>
          </cell>
          <cell r="CH69" t="str">
            <v>西北片区</v>
          </cell>
          <cell r="CI69">
            <v>463</v>
          </cell>
          <cell r="CJ69">
            <v>509</v>
          </cell>
          <cell r="CK69">
            <v>556</v>
          </cell>
          <cell r="CL69">
            <v>1</v>
          </cell>
          <cell r="CM69">
            <v>463</v>
          </cell>
          <cell r="CN69">
            <v>907.23</v>
          </cell>
          <cell r="CO69">
            <v>444.23</v>
          </cell>
          <cell r="CP69">
            <v>444.23</v>
          </cell>
          <cell r="CQ69">
            <v>36.2892</v>
          </cell>
        </row>
        <row r="69">
          <cell r="CS69">
            <v>1733.3857</v>
          </cell>
          <cell r="CT69">
            <v>295.3986</v>
          </cell>
          <cell r="CU69">
            <v>1733.4</v>
          </cell>
        </row>
        <row r="70">
          <cell r="B70">
            <v>513</v>
          </cell>
          <cell r="C70" t="str">
            <v>武侯区顺和街店</v>
          </cell>
          <cell r="D70" t="str">
            <v>西北片区</v>
          </cell>
          <cell r="E70">
            <v>28</v>
          </cell>
          <cell r="F70">
            <v>2130</v>
          </cell>
          <cell r="G70">
            <v>2300</v>
          </cell>
          <cell r="H70">
            <v>2471</v>
          </cell>
          <cell r="I70">
            <v>1</v>
          </cell>
          <cell r="J70">
            <v>2471</v>
          </cell>
          <cell r="K70">
            <v>1612</v>
          </cell>
          <cell r="L70">
            <v>0.652367462565763</v>
          </cell>
          <cell r="M70">
            <v>-518</v>
          </cell>
          <cell r="N70">
            <v>241.8</v>
          </cell>
          <cell r="O70">
            <v>25.9</v>
          </cell>
          <cell r="P70">
            <v>71</v>
          </cell>
          <cell r="Q70">
            <v>78</v>
          </cell>
          <cell r="R70">
            <v>85</v>
          </cell>
          <cell r="S70">
            <v>1</v>
          </cell>
          <cell r="T70">
            <v>60</v>
          </cell>
          <cell r="U70">
            <v>5</v>
          </cell>
          <cell r="V70">
            <v>22</v>
          </cell>
        </row>
        <row r="70">
          <cell r="X70">
            <v>71</v>
          </cell>
          <cell r="Y70">
            <v>87</v>
          </cell>
          <cell r="Z70">
            <v>16</v>
          </cell>
          <cell r="AA70">
            <v>16</v>
          </cell>
          <cell r="AB70">
            <v>130.5</v>
          </cell>
        </row>
        <row r="70">
          <cell r="AD70">
            <v>68</v>
          </cell>
          <cell r="AE70">
            <v>513</v>
          </cell>
          <cell r="AF70" t="str">
            <v>武侯区顺和街店</v>
          </cell>
          <cell r="AG70" t="str">
            <v>西北片区</v>
          </cell>
          <cell r="AH70">
            <v>2107</v>
          </cell>
          <cell r="AI70">
            <v>2318</v>
          </cell>
          <cell r="AJ70">
            <v>2528</v>
          </cell>
          <cell r="AK70">
            <v>1</v>
          </cell>
          <cell r="AL70">
            <v>2107</v>
          </cell>
          <cell r="AM70">
            <v>30</v>
          </cell>
          <cell r="AN70">
            <v>3</v>
          </cell>
          <cell r="AO70">
            <v>0</v>
          </cell>
          <cell r="AP70">
            <v>15</v>
          </cell>
          <cell r="AQ70">
            <v>2301.02</v>
          </cell>
          <cell r="AR70">
            <v>194.02</v>
          </cell>
          <cell r="AS70">
            <v>194.02</v>
          </cell>
          <cell r="AT70">
            <v>153</v>
          </cell>
        </row>
        <row r="70">
          <cell r="AV70">
            <v>9</v>
          </cell>
          <cell r="AW70">
            <v>10</v>
          </cell>
          <cell r="AX70">
            <v>11</v>
          </cell>
          <cell r="AY70">
            <v>1</v>
          </cell>
          <cell r="AZ70">
            <v>9</v>
          </cell>
          <cell r="BA70">
            <v>7</v>
          </cell>
          <cell r="BB70">
            <v>7</v>
          </cell>
          <cell r="BC70">
            <v>-2</v>
          </cell>
          <cell r="BD70">
            <v>-2</v>
          </cell>
          <cell r="BE70">
            <v>280</v>
          </cell>
          <cell r="BF70">
            <v>40</v>
          </cell>
          <cell r="BG70">
            <v>68</v>
          </cell>
          <cell r="BH70">
            <v>513</v>
          </cell>
          <cell r="BI70" t="str">
            <v>武侯区顺和街店</v>
          </cell>
          <cell r="BJ70" t="str">
            <v>西北片区</v>
          </cell>
          <cell r="BK70">
            <v>9162</v>
          </cell>
          <cell r="BL70">
            <v>10078</v>
          </cell>
          <cell r="BM70">
            <v>10994</v>
          </cell>
          <cell r="BN70">
            <v>2</v>
          </cell>
          <cell r="BO70">
            <v>10078</v>
          </cell>
          <cell r="BP70">
            <v>12256.97</v>
          </cell>
          <cell r="BQ70">
            <v>2178.97</v>
          </cell>
          <cell r="BR70">
            <v>3094.97</v>
          </cell>
          <cell r="BS70">
            <v>1470.8364</v>
          </cell>
        </row>
        <row r="70">
          <cell r="BU70">
            <v>2057</v>
          </cell>
          <cell r="BV70">
            <v>2263</v>
          </cell>
          <cell r="BW70">
            <v>2468</v>
          </cell>
          <cell r="BX70">
            <v>1</v>
          </cell>
          <cell r="BY70">
            <v>2057</v>
          </cell>
          <cell r="BZ70">
            <v>1377.83</v>
          </cell>
          <cell r="CA70">
            <v>-679.17</v>
          </cell>
          <cell r="CB70">
            <v>-679.17</v>
          </cell>
        </row>
        <row r="70">
          <cell r="CD70">
            <v>20.3751</v>
          </cell>
          <cell r="CE70">
            <v>68</v>
          </cell>
          <cell r="CF70">
            <v>513</v>
          </cell>
          <cell r="CG70" t="str">
            <v>武侯区顺和街店</v>
          </cell>
          <cell r="CH70" t="str">
            <v>西北片区</v>
          </cell>
          <cell r="CI70">
            <v>511</v>
          </cell>
          <cell r="CJ70">
            <v>562</v>
          </cell>
          <cell r="CK70">
            <v>613</v>
          </cell>
          <cell r="CL70">
            <v>3</v>
          </cell>
          <cell r="CM70">
            <v>613</v>
          </cell>
          <cell r="CN70">
            <v>233</v>
          </cell>
          <cell r="CO70">
            <v>-380</v>
          </cell>
          <cell r="CP70">
            <v>-278</v>
          </cell>
        </row>
        <row r="70">
          <cell r="CR70">
            <v>11.12</v>
          </cell>
          <cell r="CS70">
            <v>2276.1364</v>
          </cell>
          <cell r="CT70">
            <v>97.3951</v>
          </cell>
          <cell r="CU70">
            <v>2276.1</v>
          </cell>
        </row>
        <row r="71">
          <cell r="B71">
            <v>570</v>
          </cell>
          <cell r="C71" t="str">
            <v>青羊区浣花滨河路药店</v>
          </cell>
          <cell r="D71" t="str">
            <v>西北片区</v>
          </cell>
          <cell r="E71">
            <v>28</v>
          </cell>
          <cell r="F71">
            <v>1888</v>
          </cell>
          <cell r="G71">
            <v>2039</v>
          </cell>
          <cell r="H71">
            <v>2190</v>
          </cell>
          <cell r="I71">
            <v>1</v>
          </cell>
          <cell r="J71">
            <v>1888</v>
          </cell>
          <cell r="K71">
            <v>650.42</v>
          </cell>
          <cell r="L71">
            <v>0.344502118644068</v>
          </cell>
          <cell r="M71">
            <v>-1237.58</v>
          </cell>
          <cell r="N71">
            <v>97.563</v>
          </cell>
          <cell r="O71">
            <v>61.879</v>
          </cell>
          <cell r="P71">
            <v>67</v>
          </cell>
          <cell r="Q71">
            <v>74</v>
          </cell>
          <cell r="R71">
            <v>80</v>
          </cell>
          <cell r="S71">
            <v>1</v>
          </cell>
          <cell r="T71">
            <v>20</v>
          </cell>
          <cell r="U71">
            <v>13</v>
          </cell>
          <cell r="V71">
            <v>19</v>
          </cell>
          <cell r="W71">
            <v>1</v>
          </cell>
          <cell r="X71">
            <v>67</v>
          </cell>
          <cell r="Y71">
            <v>53</v>
          </cell>
          <cell r="Z71">
            <v>-14</v>
          </cell>
          <cell r="AA71">
            <v>-14</v>
          </cell>
        </row>
        <row r="71">
          <cell r="AC71">
            <v>21</v>
          </cell>
          <cell r="AD71">
            <v>69</v>
          </cell>
          <cell r="AE71">
            <v>570</v>
          </cell>
          <cell r="AF71" t="str">
            <v>青羊区浣花滨河路药店</v>
          </cell>
          <cell r="AG71" t="str">
            <v>西北片区</v>
          </cell>
          <cell r="AH71">
            <v>1764</v>
          </cell>
          <cell r="AI71">
            <v>1940</v>
          </cell>
          <cell r="AJ71">
            <v>2117</v>
          </cell>
          <cell r="AK71">
            <v>1</v>
          </cell>
          <cell r="AL71">
            <v>1764</v>
          </cell>
          <cell r="AM71">
            <v>24</v>
          </cell>
          <cell r="AN71">
            <v>0</v>
          </cell>
          <cell r="AO71">
            <v>0</v>
          </cell>
          <cell r="AP71">
            <v>20</v>
          </cell>
          <cell r="AQ71">
            <v>2352.5</v>
          </cell>
          <cell r="AR71">
            <v>588.5</v>
          </cell>
          <cell r="AS71">
            <v>588.5</v>
          </cell>
          <cell r="AT71">
            <v>140</v>
          </cell>
        </row>
        <row r="71">
          <cell r="AV71">
            <v>3</v>
          </cell>
          <cell r="AW71">
            <v>4</v>
          </cell>
          <cell r="AX71">
            <v>5</v>
          </cell>
          <cell r="AY71">
            <v>1</v>
          </cell>
          <cell r="AZ71">
            <v>3</v>
          </cell>
          <cell r="BA71" t="str">
            <v>0</v>
          </cell>
          <cell r="BB71">
            <v>0</v>
          </cell>
          <cell r="BC71">
            <v>-3</v>
          </cell>
          <cell r="BD71">
            <v>-3</v>
          </cell>
          <cell r="BE71">
            <v>0</v>
          </cell>
          <cell r="BF71">
            <v>60</v>
          </cell>
          <cell r="BG71">
            <v>69</v>
          </cell>
          <cell r="BH71">
            <v>570</v>
          </cell>
          <cell r="BI71" t="str">
            <v>青羊区浣花滨河路药店</v>
          </cell>
          <cell r="BJ71" t="str">
            <v>西北片区</v>
          </cell>
          <cell r="BK71">
            <v>7182</v>
          </cell>
          <cell r="BL71">
            <v>7900</v>
          </cell>
          <cell r="BM71">
            <v>8618</v>
          </cell>
          <cell r="BN71">
            <v>1</v>
          </cell>
          <cell r="BO71">
            <v>7182</v>
          </cell>
          <cell r="BP71">
            <v>7068.54</v>
          </cell>
          <cell r="BQ71">
            <v>-113.46</v>
          </cell>
          <cell r="BR71">
            <v>-113.46</v>
          </cell>
          <cell r="BS71">
            <v>706.854</v>
          </cell>
          <cell r="BT71">
            <v>3.4038</v>
          </cell>
          <cell r="BU71">
            <v>1857</v>
          </cell>
          <cell r="BV71">
            <v>2043</v>
          </cell>
          <cell r="BW71">
            <v>2228</v>
          </cell>
          <cell r="BX71">
            <v>1</v>
          </cell>
          <cell r="BY71">
            <v>1857</v>
          </cell>
          <cell r="BZ71">
            <v>1049.91</v>
          </cell>
          <cell r="CA71">
            <v>-807.09</v>
          </cell>
          <cell r="CB71">
            <v>-807.09</v>
          </cell>
        </row>
        <row r="71">
          <cell r="CD71">
            <v>24.2127</v>
          </cell>
          <cell r="CE71">
            <v>69</v>
          </cell>
          <cell r="CF71">
            <v>570</v>
          </cell>
          <cell r="CG71" t="str">
            <v>青羊区浣花滨河路药店</v>
          </cell>
          <cell r="CH71" t="str">
            <v>西北片区</v>
          </cell>
          <cell r="CI71">
            <v>563</v>
          </cell>
          <cell r="CJ71">
            <v>619</v>
          </cell>
          <cell r="CK71">
            <v>676</v>
          </cell>
          <cell r="CL71">
            <v>1</v>
          </cell>
          <cell r="CM71">
            <v>563</v>
          </cell>
          <cell r="CN71">
            <v>251.6</v>
          </cell>
          <cell r="CO71">
            <v>-311.4</v>
          </cell>
          <cell r="CP71">
            <v>-311.4</v>
          </cell>
        </row>
        <row r="71">
          <cell r="CR71">
            <v>12.456</v>
          </cell>
          <cell r="CS71">
            <v>944.417</v>
          </cell>
          <cell r="CT71">
            <v>182.9515</v>
          </cell>
          <cell r="CU71">
            <v>944.4</v>
          </cell>
        </row>
        <row r="72">
          <cell r="B72">
            <v>745</v>
          </cell>
          <cell r="C72" t="str">
            <v>金沙店</v>
          </cell>
          <cell r="D72" t="str">
            <v>西北片区</v>
          </cell>
          <cell r="E72">
            <v>28</v>
          </cell>
          <cell r="F72">
            <v>1888</v>
          </cell>
          <cell r="G72">
            <v>2039</v>
          </cell>
          <cell r="H72">
            <v>2190</v>
          </cell>
          <cell r="I72">
            <v>1</v>
          </cell>
          <cell r="J72">
            <v>2190</v>
          </cell>
          <cell r="K72">
            <v>1218.04</v>
          </cell>
          <cell r="L72">
            <v>0.556182648401827</v>
          </cell>
          <cell r="M72">
            <v>-669.96</v>
          </cell>
          <cell r="N72">
            <v>182.706</v>
          </cell>
          <cell r="O72">
            <v>33.498</v>
          </cell>
          <cell r="P72">
            <v>67</v>
          </cell>
          <cell r="Q72">
            <v>74</v>
          </cell>
          <cell r="R72">
            <v>80</v>
          </cell>
          <cell r="S72">
            <v>2</v>
          </cell>
          <cell r="T72">
            <v>27</v>
          </cell>
          <cell r="U72">
            <v>23</v>
          </cell>
          <cell r="V72">
            <v>23</v>
          </cell>
          <cell r="W72">
            <v>1</v>
          </cell>
          <cell r="X72">
            <v>74</v>
          </cell>
          <cell r="Y72">
            <v>74</v>
          </cell>
          <cell r="Z72">
            <v>0</v>
          </cell>
          <cell r="AA72">
            <v>7</v>
          </cell>
          <cell r="AB72">
            <v>176</v>
          </cell>
        </row>
        <row r="72">
          <cell r="AD72">
            <v>70</v>
          </cell>
          <cell r="AE72">
            <v>745</v>
          </cell>
          <cell r="AF72" t="str">
            <v>金沙店</v>
          </cell>
          <cell r="AG72" t="str">
            <v>西北片区</v>
          </cell>
          <cell r="AH72">
            <v>1764</v>
          </cell>
          <cell r="AI72">
            <v>1940</v>
          </cell>
          <cell r="AJ72">
            <v>2117</v>
          </cell>
          <cell r="AK72">
            <v>2</v>
          </cell>
          <cell r="AL72">
            <v>1940</v>
          </cell>
          <cell r="AM72">
            <v>20</v>
          </cell>
          <cell r="AN72">
            <v>1</v>
          </cell>
          <cell r="AO72">
            <v>0</v>
          </cell>
          <cell r="AP72">
            <v>6</v>
          </cell>
          <cell r="AQ72">
            <v>1165.5</v>
          </cell>
          <cell r="AR72">
            <v>-774.5</v>
          </cell>
          <cell r="AS72">
            <v>-598.5</v>
          </cell>
        </row>
        <row r="72">
          <cell r="AU72">
            <v>29.925</v>
          </cell>
          <cell r="AV72">
            <v>2</v>
          </cell>
          <cell r="AW72">
            <v>3</v>
          </cell>
          <cell r="AX72">
            <v>4</v>
          </cell>
          <cell r="AY72">
            <v>3</v>
          </cell>
          <cell r="AZ72">
            <v>4</v>
          </cell>
        </row>
        <row r="72">
          <cell r="BC72">
            <v>-4</v>
          </cell>
          <cell r="BD72">
            <v>-2</v>
          </cell>
          <cell r="BE72">
            <v>0</v>
          </cell>
          <cell r="BF72">
            <v>40</v>
          </cell>
          <cell r="BG72">
            <v>70</v>
          </cell>
          <cell r="BH72">
            <v>745</v>
          </cell>
          <cell r="BI72" t="str">
            <v>金沙店</v>
          </cell>
          <cell r="BJ72" t="str">
            <v>西北片区</v>
          </cell>
          <cell r="BK72">
            <v>7575</v>
          </cell>
          <cell r="BL72">
            <v>8333</v>
          </cell>
          <cell r="BM72">
            <v>9090</v>
          </cell>
          <cell r="BN72">
            <v>2</v>
          </cell>
          <cell r="BO72">
            <v>8333</v>
          </cell>
          <cell r="BP72">
            <v>7357.49</v>
          </cell>
          <cell r="BQ72">
            <v>-975.51</v>
          </cell>
          <cell r="BR72">
            <v>-217.51</v>
          </cell>
          <cell r="BS72">
            <v>735.749</v>
          </cell>
          <cell r="BT72">
            <v>29.2653</v>
          </cell>
          <cell r="BU72">
            <v>575</v>
          </cell>
          <cell r="BV72">
            <v>633</v>
          </cell>
          <cell r="BW72">
            <v>690</v>
          </cell>
          <cell r="BX72">
            <v>1</v>
          </cell>
          <cell r="BY72">
            <v>575</v>
          </cell>
          <cell r="BZ72">
            <v>718.25</v>
          </cell>
          <cell r="CA72">
            <v>143.25</v>
          </cell>
          <cell r="CB72">
            <v>143.25</v>
          </cell>
          <cell r="CC72">
            <v>35.9125</v>
          </cell>
        </row>
        <row r="72">
          <cell r="CE72">
            <v>70</v>
          </cell>
          <cell r="CF72">
            <v>745</v>
          </cell>
          <cell r="CG72" t="str">
            <v>金沙店</v>
          </cell>
          <cell r="CH72" t="str">
            <v>西北片区</v>
          </cell>
          <cell r="CI72">
            <v>563</v>
          </cell>
          <cell r="CJ72">
            <v>619</v>
          </cell>
          <cell r="CK72">
            <v>676</v>
          </cell>
          <cell r="CL72">
            <v>1</v>
          </cell>
          <cell r="CM72">
            <v>563</v>
          </cell>
          <cell r="CN72">
            <v>383.5</v>
          </cell>
          <cell r="CO72">
            <v>-179.5</v>
          </cell>
          <cell r="CP72">
            <v>-179.5</v>
          </cell>
        </row>
        <row r="72">
          <cell r="CR72">
            <v>7.18</v>
          </cell>
          <cell r="CS72">
            <v>1130.3675</v>
          </cell>
          <cell r="CT72">
            <v>139.8683</v>
          </cell>
          <cell r="CU72">
            <v>1130.4</v>
          </cell>
        </row>
        <row r="73">
          <cell r="B73">
            <v>582</v>
          </cell>
          <cell r="C73" t="str">
            <v>青羊区十二桥药店</v>
          </cell>
          <cell r="D73" t="str">
            <v>西北片区</v>
          </cell>
          <cell r="E73">
            <v>28</v>
          </cell>
          <cell r="F73">
            <v>6664</v>
          </cell>
          <cell r="G73">
            <v>7197</v>
          </cell>
          <cell r="H73">
            <v>7730</v>
          </cell>
          <cell r="I73">
            <v>3</v>
          </cell>
          <cell r="J73">
            <v>7730</v>
          </cell>
          <cell r="K73">
            <v>10666.84</v>
          </cell>
          <cell r="L73">
            <v>1.3799275549806</v>
          </cell>
          <cell r="M73">
            <v>4002.84</v>
          </cell>
          <cell r="N73">
            <v>2666.71</v>
          </cell>
        </row>
        <row r="73">
          <cell r="P73">
            <v>77</v>
          </cell>
          <cell r="Q73">
            <v>85</v>
          </cell>
          <cell r="R73">
            <v>92</v>
          </cell>
          <cell r="S73">
            <v>3</v>
          </cell>
          <cell r="T73">
            <v>57</v>
          </cell>
          <cell r="U73">
            <v>38</v>
          </cell>
          <cell r="V73">
            <v>27</v>
          </cell>
          <cell r="W73">
            <v>2</v>
          </cell>
          <cell r="X73">
            <v>92</v>
          </cell>
          <cell r="Y73">
            <v>124</v>
          </cell>
          <cell r="Z73">
            <v>32</v>
          </cell>
          <cell r="AA73">
            <v>47</v>
          </cell>
          <cell r="AB73">
            <v>416.5</v>
          </cell>
        </row>
        <row r="73">
          <cell r="AD73">
            <v>71</v>
          </cell>
          <cell r="AE73">
            <v>582</v>
          </cell>
          <cell r="AF73" t="str">
            <v>青羊区十二桥药店</v>
          </cell>
          <cell r="AG73" t="str">
            <v>西北片区</v>
          </cell>
          <cell r="AH73">
            <v>3974</v>
          </cell>
          <cell r="AI73">
            <v>4371</v>
          </cell>
          <cell r="AJ73">
            <v>4769</v>
          </cell>
          <cell r="AK73">
            <v>1</v>
          </cell>
          <cell r="AL73">
            <v>3974</v>
          </cell>
          <cell r="AM73">
            <v>33</v>
          </cell>
          <cell r="AN73">
            <v>13</v>
          </cell>
          <cell r="AO73">
            <v>9</v>
          </cell>
          <cell r="AP73">
            <v>17</v>
          </cell>
          <cell r="AQ73">
            <v>4116.16</v>
          </cell>
          <cell r="AR73">
            <v>142.16</v>
          </cell>
          <cell r="AS73">
            <v>142.16</v>
          </cell>
          <cell r="AT73">
            <v>255.5</v>
          </cell>
        </row>
        <row r="73">
          <cell r="AV73">
            <v>8</v>
          </cell>
          <cell r="AW73">
            <v>9</v>
          </cell>
          <cell r="AX73">
            <v>10</v>
          </cell>
          <cell r="AY73">
            <v>1</v>
          </cell>
          <cell r="AZ73">
            <v>8</v>
          </cell>
          <cell r="BA73">
            <v>0.424</v>
          </cell>
          <cell r="BB73">
            <v>0.424</v>
          </cell>
          <cell r="BC73">
            <v>-7.576</v>
          </cell>
          <cell r="BD73">
            <v>-7.576</v>
          </cell>
          <cell r="BE73">
            <v>16.96</v>
          </cell>
          <cell r="BF73">
            <v>151.52</v>
          </cell>
          <cell r="BG73">
            <v>71</v>
          </cell>
          <cell r="BH73">
            <v>582</v>
          </cell>
          <cell r="BI73" t="str">
            <v>青羊区十二桥药店</v>
          </cell>
          <cell r="BJ73" t="str">
            <v>西北片区</v>
          </cell>
          <cell r="BK73">
            <v>13948</v>
          </cell>
          <cell r="BL73">
            <v>15343</v>
          </cell>
          <cell r="BM73">
            <v>16738</v>
          </cell>
          <cell r="BN73">
            <v>3</v>
          </cell>
          <cell r="BO73">
            <v>16738</v>
          </cell>
          <cell r="BP73">
            <v>23640.51</v>
          </cell>
          <cell r="BQ73">
            <v>6902.51</v>
          </cell>
          <cell r="BR73">
            <v>9692.51</v>
          </cell>
          <cell r="BS73">
            <v>3546.0765</v>
          </cell>
        </row>
        <row r="73">
          <cell r="BU73">
            <v>2006</v>
          </cell>
          <cell r="BV73">
            <v>2207</v>
          </cell>
          <cell r="BW73">
            <v>2407</v>
          </cell>
          <cell r="BX73">
            <v>1</v>
          </cell>
          <cell r="BY73">
            <v>2006</v>
          </cell>
          <cell r="BZ73">
            <v>2212.43</v>
          </cell>
          <cell r="CA73">
            <v>206.43</v>
          </cell>
          <cell r="CB73">
            <v>206.43</v>
          </cell>
          <cell r="CC73">
            <v>110.6215</v>
          </cell>
        </row>
        <row r="73">
          <cell r="CE73">
            <v>71</v>
          </cell>
          <cell r="CF73">
            <v>582</v>
          </cell>
          <cell r="CG73" t="str">
            <v>青羊区十二桥药店</v>
          </cell>
          <cell r="CH73" t="str">
            <v>西北片区</v>
          </cell>
          <cell r="CI73">
            <v>2407</v>
          </cell>
          <cell r="CJ73">
            <v>2648</v>
          </cell>
          <cell r="CK73">
            <v>2888</v>
          </cell>
          <cell r="CL73">
            <v>1</v>
          </cell>
          <cell r="CM73">
            <v>2407</v>
          </cell>
          <cell r="CN73">
            <v>2116.25</v>
          </cell>
          <cell r="CO73">
            <v>-290.75</v>
          </cell>
          <cell r="CP73">
            <v>-290.75</v>
          </cell>
        </row>
        <row r="73">
          <cell r="CR73">
            <v>11.63</v>
          </cell>
          <cell r="CS73">
            <v>7012.368</v>
          </cell>
          <cell r="CT73">
            <v>163.15</v>
          </cell>
          <cell r="CU73">
            <v>7012.4</v>
          </cell>
        </row>
        <row r="74">
          <cell r="B74">
            <v>347</v>
          </cell>
          <cell r="C74" t="str">
            <v>清江东路2店</v>
          </cell>
          <cell r="D74" t="str">
            <v>西北片区</v>
          </cell>
          <cell r="E74">
            <v>28</v>
          </cell>
          <cell r="F74">
            <v>1584</v>
          </cell>
          <cell r="G74">
            <v>1711</v>
          </cell>
          <cell r="H74">
            <v>1837</v>
          </cell>
          <cell r="I74">
            <v>1</v>
          </cell>
          <cell r="J74">
            <v>1584</v>
          </cell>
          <cell r="K74">
            <v>211.82</v>
          </cell>
          <cell r="L74">
            <v>0.133724747474747</v>
          </cell>
          <cell r="M74">
            <v>-1372.18</v>
          </cell>
          <cell r="N74">
            <v>31.773</v>
          </cell>
          <cell r="O74">
            <v>68.609</v>
          </cell>
          <cell r="P74">
            <v>46</v>
          </cell>
          <cell r="Q74">
            <v>51</v>
          </cell>
          <cell r="R74">
            <v>55</v>
          </cell>
          <cell r="S74">
            <v>1</v>
          </cell>
          <cell r="T74">
            <v>31</v>
          </cell>
          <cell r="U74">
            <v>5</v>
          </cell>
          <cell r="V74">
            <v>12</v>
          </cell>
        </row>
        <row r="74">
          <cell r="X74">
            <v>46</v>
          </cell>
          <cell r="Y74">
            <v>48</v>
          </cell>
          <cell r="Z74">
            <v>2</v>
          </cell>
          <cell r="AA74">
            <v>2</v>
          </cell>
          <cell r="AB74">
            <v>72</v>
          </cell>
        </row>
        <row r="74">
          <cell r="AD74">
            <v>72</v>
          </cell>
          <cell r="AE74">
            <v>347</v>
          </cell>
          <cell r="AF74" t="str">
            <v>清江东路2店</v>
          </cell>
          <cell r="AG74" t="str">
            <v>西北片区</v>
          </cell>
          <cell r="AH74">
            <v>454</v>
          </cell>
          <cell r="AI74">
            <v>499</v>
          </cell>
          <cell r="AJ74">
            <v>545</v>
          </cell>
          <cell r="AK74">
            <v>1</v>
          </cell>
          <cell r="AL74">
            <v>454</v>
          </cell>
          <cell r="AM74">
            <v>6</v>
          </cell>
          <cell r="AN74">
            <v>1</v>
          </cell>
          <cell r="AO74">
            <v>0</v>
          </cell>
          <cell r="AP74">
            <v>6</v>
          </cell>
          <cell r="AQ74">
            <v>738</v>
          </cell>
          <cell r="AR74">
            <v>284</v>
          </cell>
          <cell r="AS74">
            <v>284</v>
          </cell>
          <cell r="AT74">
            <v>45</v>
          </cell>
        </row>
        <row r="74">
          <cell r="AV74">
            <v>6</v>
          </cell>
          <cell r="AW74">
            <v>7</v>
          </cell>
          <cell r="AX74">
            <v>8</v>
          </cell>
          <cell r="AY74">
            <v>1</v>
          </cell>
          <cell r="AZ74">
            <v>6</v>
          </cell>
          <cell r="BA74">
            <v>2.36</v>
          </cell>
          <cell r="BB74">
            <v>2.36</v>
          </cell>
          <cell r="BC74">
            <v>-3.64</v>
          </cell>
          <cell r="BD74">
            <v>-3.64</v>
          </cell>
          <cell r="BE74">
            <v>94.4</v>
          </cell>
          <cell r="BF74">
            <v>72.8</v>
          </cell>
          <cell r="BG74">
            <v>72</v>
          </cell>
          <cell r="BH74">
            <v>347</v>
          </cell>
          <cell r="BI74" t="str">
            <v>清江东路2店</v>
          </cell>
          <cell r="BJ74" t="str">
            <v>西北片区</v>
          </cell>
          <cell r="BK74">
            <v>7141</v>
          </cell>
          <cell r="BL74">
            <v>7855</v>
          </cell>
          <cell r="BM74">
            <v>8569</v>
          </cell>
          <cell r="BN74">
            <v>1</v>
          </cell>
          <cell r="BO74">
            <v>7141</v>
          </cell>
          <cell r="BP74">
            <v>8480.02</v>
          </cell>
          <cell r="BQ74">
            <v>1339.02</v>
          </cell>
          <cell r="BR74">
            <v>1339.02</v>
          </cell>
          <cell r="BS74">
            <v>848.002</v>
          </cell>
        </row>
        <row r="74">
          <cell r="BU74">
            <v>810</v>
          </cell>
          <cell r="BV74">
            <v>891</v>
          </cell>
          <cell r="BW74">
            <v>972</v>
          </cell>
          <cell r="BX74">
            <v>1</v>
          </cell>
          <cell r="BY74">
            <v>810</v>
          </cell>
          <cell r="BZ74">
            <v>896.42</v>
          </cell>
          <cell r="CA74">
            <v>86.42</v>
          </cell>
          <cell r="CB74">
            <v>86.42</v>
          </cell>
          <cell r="CC74">
            <v>44.821</v>
          </cell>
        </row>
        <row r="74">
          <cell r="CE74">
            <v>72</v>
          </cell>
          <cell r="CF74">
            <v>347</v>
          </cell>
          <cell r="CG74" t="str">
            <v>清江东路2店</v>
          </cell>
          <cell r="CH74" t="str">
            <v>西北片区</v>
          </cell>
          <cell r="CI74">
            <v>314</v>
          </cell>
          <cell r="CJ74">
            <v>345</v>
          </cell>
          <cell r="CK74">
            <v>377</v>
          </cell>
          <cell r="CL74">
            <v>1</v>
          </cell>
          <cell r="CM74">
            <v>314</v>
          </cell>
          <cell r="CN74">
            <v>788.88</v>
          </cell>
          <cell r="CO74">
            <v>474.88</v>
          </cell>
          <cell r="CP74">
            <v>474.88</v>
          </cell>
          <cell r="CQ74">
            <v>31.5552</v>
          </cell>
        </row>
        <row r="74">
          <cell r="CS74">
            <v>1167.5512</v>
          </cell>
          <cell r="CT74">
            <v>141.409</v>
          </cell>
          <cell r="CU74">
            <v>1167.6</v>
          </cell>
        </row>
        <row r="75">
          <cell r="B75">
            <v>311</v>
          </cell>
          <cell r="C75" t="str">
            <v>西部店</v>
          </cell>
          <cell r="D75" t="str">
            <v>西北片区</v>
          </cell>
          <cell r="E75">
            <v>28</v>
          </cell>
          <cell r="F75">
            <v>5262</v>
          </cell>
          <cell r="G75">
            <v>5683</v>
          </cell>
          <cell r="H75">
            <v>6104</v>
          </cell>
          <cell r="I75">
            <v>1</v>
          </cell>
          <cell r="J75">
            <v>5262</v>
          </cell>
          <cell r="K75">
            <v>3844.41</v>
          </cell>
          <cell r="L75">
            <v>0.730598631698974</v>
          </cell>
          <cell r="M75">
            <v>-1417.59</v>
          </cell>
          <cell r="N75">
            <v>576.6615</v>
          </cell>
          <cell r="O75">
            <v>70.8795</v>
          </cell>
          <cell r="P75">
            <v>92</v>
          </cell>
          <cell r="Q75">
            <v>101</v>
          </cell>
          <cell r="R75">
            <v>110</v>
          </cell>
          <cell r="S75">
            <v>1</v>
          </cell>
          <cell r="T75">
            <v>12</v>
          </cell>
        </row>
        <row r="75">
          <cell r="V75">
            <v>7</v>
          </cell>
          <cell r="W75">
            <v>3</v>
          </cell>
          <cell r="X75">
            <v>92</v>
          </cell>
          <cell r="Y75">
            <v>22</v>
          </cell>
          <cell r="Z75">
            <v>-70</v>
          </cell>
          <cell r="AA75">
            <v>-70</v>
          </cell>
        </row>
        <row r="75">
          <cell r="AC75">
            <v>105</v>
          </cell>
          <cell r="AD75">
            <v>73</v>
          </cell>
          <cell r="AE75">
            <v>311</v>
          </cell>
          <cell r="AF75" t="str">
            <v>西部店</v>
          </cell>
          <cell r="AG75" t="str">
            <v>西北片区</v>
          </cell>
          <cell r="AH75">
            <v>9031</v>
          </cell>
          <cell r="AI75">
            <v>9934</v>
          </cell>
          <cell r="AJ75">
            <v>10837</v>
          </cell>
          <cell r="AK75">
            <v>1</v>
          </cell>
          <cell r="AL75">
            <v>9031</v>
          </cell>
          <cell r="AM75">
            <v>14</v>
          </cell>
          <cell r="AN75">
            <v>22</v>
          </cell>
          <cell r="AO75">
            <v>16</v>
          </cell>
          <cell r="AP75">
            <v>77</v>
          </cell>
          <cell r="AQ75">
            <v>9149.72</v>
          </cell>
          <cell r="AR75">
            <v>118.719999999999</v>
          </cell>
          <cell r="AS75">
            <v>118.719999999999</v>
          </cell>
          <cell r="AT75">
            <v>523</v>
          </cell>
        </row>
        <row r="75">
          <cell r="AV75">
            <v>8</v>
          </cell>
          <cell r="AW75">
            <v>9</v>
          </cell>
          <cell r="AX75">
            <v>10</v>
          </cell>
          <cell r="AY75">
            <v>1</v>
          </cell>
          <cell r="AZ75">
            <v>8</v>
          </cell>
        </row>
        <row r="75">
          <cell r="BC75">
            <v>-8</v>
          </cell>
          <cell r="BD75">
            <v>-8</v>
          </cell>
          <cell r="BE75">
            <v>0</v>
          </cell>
          <cell r="BF75">
            <v>160</v>
          </cell>
          <cell r="BG75">
            <v>73</v>
          </cell>
          <cell r="BH75">
            <v>311</v>
          </cell>
          <cell r="BI75" t="str">
            <v>西部店</v>
          </cell>
          <cell r="BJ75" t="str">
            <v>西北片区</v>
          </cell>
          <cell r="BK75">
            <v>7441</v>
          </cell>
          <cell r="BL75">
            <v>8185</v>
          </cell>
          <cell r="BM75">
            <v>8929</v>
          </cell>
          <cell r="BN75">
            <v>1</v>
          </cell>
          <cell r="BO75">
            <v>7441</v>
          </cell>
          <cell r="BP75">
            <v>9530.68</v>
          </cell>
          <cell r="BQ75">
            <v>2089.68</v>
          </cell>
          <cell r="BR75">
            <v>2089.68</v>
          </cell>
          <cell r="BS75">
            <v>953.068</v>
          </cell>
        </row>
        <row r="75">
          <cell r="BU75">
            <v>6008</v>
          </cell>
          <cell r="BV75">
            <v>6609</v>
          </cell>
          <cell r="BW75">
            <v>7210</v>
          </cell>
          <cell r="BX75">
            <v>1</v>
          </cell>
          <cell r="BY75">
            <v>6008</v>
          </cell>
          <cell r="BZ75">
            <v>2631.38</v>
          </cell>
          <cell r="CA75">
            <v>-3376.62</v>
          </cell>
          <cell r="CB75">
            <v>-3376.62</v>
          </cell>
        </row>
        <row r="75">
          <cell r="CD75">
            <v>101.2986</v>
          </cell>
          <cell r="CE75">
            <v>73</v>
          </cell>
          <cell r="CF75">
            <v>311</v>
          </cell>
          <cell r="CG75" t="str">
            <v>西部店</v>
          </cell>
          <cell r="CH75" t="str">
            <v>西北片区</v>
          </cell>
          <cell r="CI75">
            <v>675</v>
          </cell>
          <cell r="CJ75">
            <v>743</v>
          </cell>
          <cell r="CK75">
            <v>810</v>
          </cell>
          <cell r="CL75">
            <v>1</v>
          </cell>
          <cell r="CM75">
            <v>675</v>
          </cell>
          <cell r="CN75">
            <v>241.2</v>
          </cell>
          <cell r="CO75">
            <v>-433.8</v>
          </cell>
          <cell r="CP75">
            <v>-433.8</v>
          </cell>
        </row>
        <row r="75">
          <cell r="CR75">
            <v>17.352</v>
          </cell>
          <cell r="CS75">
            <v>2052.7295</v>
          </cell>
          <cell r="CT75">
            <v>454.5301</v>
          </cell>
          <cell r="CU75">
            <v>2052.7</v>
          </cell>
        </row>
        <row r="76">
          <cell r="B76">
            <v>339</v>
          </cell>
          <cell r="C76" t="str">
            <v>沙河源药店</v>
          </cell>
          <cell r="D76" t="str">
            <v>西北片区</v>
          </cell>
          <cell r="E76">
            <v>28</v>
          </cell>
          <cell r="F76">
            <v>2180</v>
          </cell>
          <cell r="G76">
            <v>2354</v>
          </cell>
          <cell r="H76">
            <v>2529</v>
          </cell>
          <cell r="I76">
            <v>3</v>
          </cell>
          <cell r="J76">
            <v>2529</v>
          </cell>
          <cell r="K76">
            <v>2700.8</v>
          </cell>
          <cell r="L76">
            <v>1.06793198892843</v>
          </cell>
          <cell r="M76">
            <v>520.8</v>
          </cell>
          <cell r="N76">
            <v>675.2</v>
          </cell>
        </row>
        <row r="76">
          <cell r="P76">
            <v>53</v>
          </cell>
          <cell r="Q76">
            <v>58</v>
          </cell>
          <cell r="R76">
            <v>64</v>
          </cell>
          <cell r="S76">
            <v>3</v>
          </cell>
          <cell r="T76">
            <v>38</v>
          </cell>
          <cell r="U76">
            <v>2</v>
          </cell>
          <cell r="V76">
            <v>23</v>
          </cell>
          <cell r="W76">
            <v>1</v>
          </cell>
          <cell r="X76">
            <v>64</v>
          </cell>
          <cell r="Y76">
            <v>64</v>
          </cell>
          <cell r="Z76">
            <v>0</v>
          </cell>
          <cell r="AA76">
            <v>11</v>
          </cell>
          <cell r="AB76">
            <v>210.5</v>
          </cell>
        </row>
        <row r="76">
          <cell r="AD76">
            <v>74</v>
          </cell>
          <cell r="AE76">
            <v>339</v>
          </cell>
          <cell r="AF76" t="str">
            <v>沙河源药店</v>
          </cell>
          <cell r="AG76" t="str">
            <v>西北片区</v>
          </cell>
          <cell r="AH76">
            <v>3830</v>
          </cell>
          <cell r="AI76">
            <v>4213</v>
          </cell>
          <cell r="AJ76">
            <v>4596</v>
          </cell>
          <cell r="AK76">
            <v>3</v>
          </cell>
          <cell r="AL76">
            <v>4596</v>
          </cell>
          <cell r="AM76">
            <v>12</v>
          </cell>
          <cell r="AN76">
            <v>36</v>
          </cell>
          <cell r="AO76">
            <v>9</v>
          </cell>
          <cell r="AP76">
            <v>35</v>
          </cell>
          <cell r="AQ76">
            <v>5951.46</v>
          </cell>
          <cell r="AR76">
            <v>1355.46</v>
          </cell>
          <cell r="AS76">
            <v>2121.46</v>
          </cell>
          <cell r="AT76">
            <v>870</v>
          </cell>
        </row>
        <row r="76">
          <cell r="AV76">
            <v>5</v>
          </cell>
          <cell r="AW76">
            <v>6</v>
          </cell>
          <cell r="AX76">
            <v>7</v>
          </cell>
          <cell r="AY76">
            <v>3</v>
          </cell>
          <cell r="AZ76">
            <v>7</v>
          </cell>
          <cell r="BA76">
            <v>1</v>
          </cell>
          <cell r="BB76">
            <v>1</v>
          </cell>
          <cell r="BC76">
            <v>-6</v>
          </cell>
          <cell r="BD76">
            <v>-4</v>
          </cell>
          <cell r="BE76">
            <v>40</v>
          </cell>
          <cell r="BF76">
            <v>80</v>
          </cell>
          <cell r="BG76">
            <v>74</v>
          </cell>
          <cell r="BH76">
            <v>339</v>
          </cell>
          <cell r="BI76" t="str">
            <v>沙河源药店</v>
          </cell>
          <cell r="BJ76" t="str">
            <v>西北片区</v>
          </cell>
          <cell r="BK76">
            <v>6613</v>
          </cell>
          <cell r="BL76">
            <v>7274</v>
          </cell>
          <cell r="BM76">
            <v>7936</v>
          </cell>
          <cell r="BN76">
            <v>3</v>
          </cell>
          <cell r="BO76">
            <v>7936</v>
          </cell>
          <cell r="BP76">
            <v>8985.13</v>
          </cell>
          <cell r="BQ76">
            <v>1049.13</v>
          </cell>
          <cell r="BR76">
            <v>2372.13</v>
          </cell>
          <cell r="BS76">
            <v>1347.7695</v>
          </cell>
        </row>
        <row r="76">
          <cell r="BU76">
            <v>1508</v>
          </cell>
          <cell r="BV76">
            <v>1659</v>
          </cell>
          <cell r="BW76">
            <v>1810</v>
          </cell>
          <cell r="BX76">
            <v>3</v>
          </cell>
          <cell r="BY76">
            <v>1810</v>
          </cell>
          <cell r="BZ76">
            <v>888.6</v>
          </cell>
          <cell r="CA76">
            <v>-921.4</v>
          </cell>
          <cell r="CB76">
            <v>-619.4</v>
          </cell>
        </row>
        <row r="76">
          <cell r="CD76">
            <v>18.582</v>
          </cell>
          <cell r="CE76">
            <v>74</v>
          </cell>
          <cell r="CF76">
            <v>339</v>
          </cell>
          <cell r="CG76" t="str">
            <v>沙河源药店</v>
          </cell>
          <cell r="CH76" t="str">
            <v>西北片区</v>
          </cell>
          <cell r="CI76">
            <v>562</v>
          </cell>
          <cell r="CJ76">
            <v>618</v>
          </cell>
          <cell r="CK76">
            <v>674</v>
          </cell>
          <cell r="CL76">
            <v>3</v>
          </cell>
          <cell r="CM76">
            <v>674</v>
          </cell>
          <cell r="CN76">
            <v>732.05</v>
          </cell>
          <cell r="CO76">
            <v>58.05</v>
          </cell>
          <cell r="CP76">
            <v>170.05</v>
          </cell>
          <cell r="CQ76">
            <v>65.8845</v>
          </cell>
        </row>
        <row r="76">
          <cell r="CS76">
            <v>3209.354</v>
          </cell>
          <cell r="CT76">
            <v>98.582</v>
          </cell>
          <cell r="CU76">
            <v>3209.4</v>
          </cell>
        </row>
        <row r="77">
          <cell r="B77">
            <v>581</v>
          </cell>
          <cell r="C77" t="str">
            <v>成华区二环路北四段药店（汇融名城）</v>
          </cell>
          <cell r="D77" t="str">
            <v>西北片区</v>
          </cell>
          <cell r="E77">
            <v>28</v>
          </cell>
          <cell r="F77">
            <v>2670</v>
          </cell>
          <cell r="G77">
            <v>2884</v>
          </cell>
          <cell r="H77">
            <v>3097</v>
          </cell>
          <cell r="I77">
            <v>1</v>
          </cell>
          <cell r="J77">
            <v>2670</v>
          </cell>
          <cell r="K77">
            <v>1957.85</v>
          </cell>
          <cell r="L77">
            <v>0.733277153558052</v>
          </cell>
          <cell r="M77">
            <v>-712.15</v>
          </cell>
          <cell r="N77">
            <v>293.6775</v>
          </cell>
          <cell r="O77">
            <v>35.6075</v>
          </cell>
          <cell r="P77">
            <v>92</v>
          </cell>
          <cell r="Q77">
            <v>101</v>
          </cell>
          <cell r="R77">
            <v>110</v>
          </cell>
          <cell r="S77">
            <v>3</v>
          </cell>
          <cell r="T77">
            <v>56</v>
          </cell>
          <cell r="U77">
            <v>34</v>
          </cell>
          <cell r="V77">
            <v>33</v>
          </cell>
          <cell r="W77">
            <v>9</v>
          </cell>
          <cell r="X77">
            <v>110</v>
          </cell>
          <cell r="Y77">
            <v>132</v>
          </cell>
          <cell r="Z77">
            <v>22</v>
          </cell>
          <cell r="AA77">
            <v>40</v>
          </cell>
          <cell r="AB77">
            <v>483.5</v>
          </cell>
        </row>
        <row r="77">
          <cell r="AD77">
            <v>75</v>
          </cell>
          <cell r="AE77">
            <v>581</v>
          </cell>
          <cell r="AF77" t="str">
            <v>成华区二环路北四段药店（汇融名城）</v>
          </cell>
          <cell r="AG77" t="str">
            <v>西北片区</v>
          </cell>
          <cell r="AH77">
            <v>2757</v>
          </cell>
          <cell r="AI77">
            <v>3033</v>
          </cell>
          <cell r="AJ77">
            <v>3308</v>
          </cell>
          <cell r="AK77">
            <v>1</v>
          </cell>
          <cell r="AL77">
            <v>2757</v>
          </cell>
          <cell r="AM77">
            <v>9</v>
          </cell>
          <cell r="AN77">
            <v>1</v>
          </cell>
          <cell r="AO77">
            <v>10</v>
          </cell>
          <cell r="AP77">
            <v>3</v>
          </cell>
          <cell r="AQ77">
            <v>1271.5</v>
          </cell>
          <cell r="AR77">
            <v>-1485.5</v>
          </cell>
          <cell r="AS77">
            <v>-1485.5</v>
          </cell>
        </row>
        <row r="77">
          <cell r="AU77">
            <v>74.275</v>
          </cell>
          <cell r="AV77">
            <v>6</v>
          </cell>
          <cell r="AW77">
            <v>7</v>
          </cell>
          <cell r="AX77">
            <v>8</v>
          </cell>
          <cell r="AY77">
            <v>1</v>
          </cell>
          <cell r="AZ77">
            <v>6</v>
          </cell>
          <cell r="BA77">
            <v>2</v>
          </cell>
          <cell r="BB77">
            <v>2</v>
          </cell>
          <cell r="BC77">
            <v>-4</v>
          </cell>
          <cell r="BD77">
            <v>-4</v>
          </cell>
          <cell r="BE77">
            <v>80</v>
          </cell>
          <cell r="BF77">
            <v>80</v>
          </cell>
          <cell r="BG77">
            <v>75</v>
          </cell>
          <cell r="BH77">
            <v>581</v>
          </cell>
          <cell r="BI77" t="str">
            <v>成华区二环路北四段药店（汇融名城）</v>
          </cell>
          <cell r="BJ77" t="str">
            <v>西北片区</v>
          </cell>
          <cell r="BK77">
            <v>9525</v>
          </cell>
          <cell r="BL77">
            <v>10478</v>
          </cell>
          <cell r="BM77">
            <v>11430</v>
          </cell>
          <cell r="BN77">
            <v>1</v>
          </cell>
          <cell r="BO77">
            <v>9525</v>
          </cell>
          <cell r="BP77">
            <v>12976.05</v>
          </cell>
          <cell r="BQ77">
            <v>3451.05</v>
          </cell>
          <cell r="BR77">
            <v>3451.05</v>
          </cell>
          <cell r="BS77">
            <v>1297.605</v>
          </cell>
        </row>
        <row r="77">
          <cell r="BU77">
            <v>2869</v>
          </cell>
          <cell r="BV77">
            <v>3156</v>
          </cell>
          <cell r="BW77">
            <v>3443</v>
          </cell>
          <cell r="BX77">
            <v>1</v>
          </cell>
          <cell r="BY77">
            <v>2869</v>
          </cell>
          <cell r="BZ77">
            <v>1933.71</v>
          </cell>
          <cell r="CA77">
            <v>-935.29</v>
          </cell>
          <cell r="CB77">
            <v>-935.29</v>
          </cell>
        </row>
        <row r="77">
          <cell r="CD77">
            <v>28.0587</v>
          </cell>
          <cell r="CE77">
            <v>75</v>
          </cell>
          <cell r="CF77">
            <v>581</v>
          </cell>
          <cell r="CG77" t="str">
            <v>成华区二环路北四段药店（汇融名城）</v>
          </cell>
          <cell r="CH77" t="str">
            <v>西北片区</v>
          </cell>
          <cell r="CI77">
            <v>722</v>
          </cell>
          <cell r="CJ77">
            <v>794</v>
          </cell>
          <cell r="CK77">
            <v>866</v>
          </cell>
          <cell r="CL77">
            <v>3</v>
          </cell>
          <cell r="CM77">
            <v>866</v>
          </cell>
          <cell r="CN77">
            <v>1306.29</v>
          </cell>
          <cell r="CO77">
            <v>440.29</v>
          </cell>
          <cell r="CP77">
            <v>584.29</v>
          </cell>
          <cell r="CQ77">
            <v>117.5661</v>
          </cell>
        </row>
        <row r="77">
          <cell r="CS77">
            <v>2272.3486</v>
          </cell>
          <cell r="CT77">
            <v>217.9412</v>
          </cell>
          <cell r="CU77">
            <v>2272.3</v>
          </cell>
        </row>
        <row r="78">
          <cell r="B78">
            <v>585</v>
          </cell>
          <cell r="C78" t="str">
            <v>成华区羊子山西路药店（兴元华盛）</v>
          </cell>
          <cell r="D78" t="str">
            <v>西北片区</v>
          </cell>
          <cell r="E78">
            <v>28</v>
          </cell>
          <cell r="F78">
            <v>3951</v>
          </cell>
          <cell r="G78">
            <v>4267</v>
          </cell>
          <cell r="H78">
            <v>4583</v>
          </cell>
          <cell r="I78">
            <v>3</v>
          </cell>
          <cell r="J78">
            <v>4583</v>
          </cell>
          <cell r="K78">
            <v>4205.08</v>
          </cell>
          <cell r="L78">
            <v>0.917538730089461</v>
          </cell>
          <cell r="M78">
            <v>254.08</v>
          </cell>
          <cell r="N78">
            <v>630.762</v>
          </cell>
        </row>
        <row r="78">
          <cell r="P78">
            <v>109</v>
          </cell>
          <cell r="Q78">
            <v>120</v>
          </cell>
          <cell r="R78">
            <v>131</v>
          </cell>
          <cell r="S78">
            <v>3</v>
          </cell>
          <cell r="T78">
            <v>106</v>
          </cell>
          <cell r="U78">
            <v>17</v>
          </cell>
          <cell r="V78">
            <v>25</v>
          </cell>
          <cell r="W78">
            <v>1</v>
          </cell>
          <cell r="X78">
            <v>131</v>
          </cell>
          <cell r="Y78">
            <v>149</v>
          </cell>
          <cell r="Z78">
            <v>18</v>
          </cell>
          <cell r="AA78">
            <v>40</v>
          </cell>
          <cell r="AB78">
            <v>474</v>
          </cell>
        </row>
        <row r="78">
          <cell r="AD78">
            <v>76</v>
          </cell>
          <cell r="AE78">
            <v>585</v>
          </cell>
          <cell r="AF78" t="str">
            <v>成华区羊子山西路药店（兴元华盛）</v>
          </cell>
          <cell r="AG78" t="str">
            <v>西北片区</v>
          </cell>
          <cell r="AH78">
            <v>3623</v>
          </cell>
          <cell r="AI78">
            <v>3985</v>
          </cell>
          <cell r="AJ78">
            <v>4348</v>
          </cell>
          <cell r="AK78">
            <v>1</v>
          </cell>
          <cell r="AL78">
            <v>3623</v>
          </cell>
          <cell r="AM78">
            <v>26</v>
          </cell>
          <cell r="AN78">
            <v>11</v>
          </cell>
          <cell r="AO78">
            <v>2</v>
          </cell>
          <cell r="AP78">
            <v>20</v>
          </cell>
          <cell r="AQ78">
            <v>3308.5</v>
          </cell>
          <cell r="AR78">
            <v>-314.5</v>
          </cell>
          <cell r="AS78">
            <v>-314.5</v>
          </cell>
        </row>
        <row r="78">
          <cell r="AU78">
            <v>15.725</v>
          </cell>
          <cell r="AV78">
            <v>5</v>
          </cell>
          <cell r="AW78">
            <v>6</v>
          </cell>
          <cell r="AX78">
            <v>7</v>
          </cell>
          <cell r="AY78">
            <v>1</v>
          </cell>
          <cell r="AZ78">
            <v>5</v>
          </cell>
          <cell r="BA78">
            <v>1.125</v>
          </cell>
          <cell r="BB78">
            <v>1.125</v>
          </cell>
          <cell r="BC78">
            <v>-3.875</v>
          </cell>
          <cell r="BD78">
            <v>-3.875</v>
          </cell>
          <cell r="BE78">
            <v>45</v>
          </cell>
          <cell r="BF78">
            <v>77.5</v>
          </cell>
          <cell r="BG78">
            <v>76</v>
          </cell>
          <cell r="BH78">
            <v>585</v>
          </cell>
          <cell r="BI78" t="str">
            <v>成华区羊子山西路药店（兴元华盛）</v>
          </cell>
          <cell r="BJ78" t="str">
            <v>西北片区</v>
          </cell>
          <cell r="BK78">
            <v>15313</v>
          </cell>
          <cell r="BL78">
            <v>16844</v>
          </cell>
          <cell r="BM78">
            <v>18376</v>
          </cell>
          <cell r="BN78">
            <v>1</v>
          </cell>
          <cell r="BO78">
            <v>15313</v>
          </cell>
          <cell r="BP78">
            <v>21518.1</v>
          </cell>
          <cell r="BQ78">
            <v>6205.1</v>
          </cell>
          <cell r="BR78">
            <v>6205.1</v>
          </cell>
          <cell r="BS78">
            <v>2151.81</v>
          </cell>
        </row>
        <row r="78">
          <cell r="BU78">
            <v>2858</v>
          </cell>
          <cell r="BV78">
            <v>3144</v>
          </cell>
          <cell r="BW78">
            <v>3430</v>
          </cell>
          <cell r="BX78">
            <v>1</v>
          </cell>
          <cell r="BY78">
            <v>2858</v>
          </cell>
          <cell r="BZ78">
            <v>1383.34</v>
          </cell>
          <cell r="CA78">
            <v>-1474.66</v>
          </cell>
          <cell r="CB78">
            <v>-1474.66</v>
          </cell>
        </row>
        <row r="78">
          <cell r="CD78">
            <v>44.2398</v>
          </cell>
          <cell r="CE78">
            <v>76</v>
          </cell>
          <cell r="CF78">
            <v>585</v>
          </cell>
          <cell r="CG78" t="str">
            <v>成华区羊子山西路药店（兴元华盛）</v>
          </cell>
          <cell r="CH78" t="str">
            <v>西北片区</v>
          </cell>
          <cell r="CI78">
            <v>742</v>
          </cell>
          <cell r="CJ78">
            <v>816</v>
          </cell>
          <cell r="CK78">
            <v>890</v>
          </cell>
          <cell r="CL78">
            <v>3</v>
          </cell>
          <cell r="CM78">
            <v>890</v>
          </cell>
          <cell r="CN78">
            <v>2672.55</v>
          </cell>
          <cell r="CO78">
            <v>1782.55</v>
          </cell>
          <cell r="CP78">
            <v>1930.55</v>
          </cell>
          <cell r="CQ78">
            <v>240.5295</v>
          </cell>
        </row>
        <row r="78">
          <cell r="CS78">
            <v>3542.1015</v>
          </cell>
          <cell r="CT78">
            <v>137.4648</v>
          </cell>
          <cell r="CU78">
            <v>3542.1</v>
          </cell>
        </row>
        <row r="79">
          <cell r="B79">
            <v>709</v>
          </cell>
          <cell r="C79" t="str">
            <v>新都区马超东路店</v>
          </cell>
          <cell r="D79" t="str">
            <v>西北片区</v>
          </cell>
          <cell r="E79">
            <v>28</v>
          </cell>
          <cell r="F79">
            <v>1812</v>
          </cell>
          <cell r="G79">
            <v>1957</v>
          </cell>
          <cell r="H79">
            <v>2102</v>
          </cell>
          <cell r="I79">
            <v>1</v>
          </cell>
          <cell r="J79">
            <v>1812</v>
          </cell>
          <cell r="K79">
            <v>864.5</v>
          </cell>
          <cell r="L79">
            <v>0.477097130242826</v>
          </cell>
          <cell r="M79">
            <v>-947.5</v>
          </cell>
          <cell r="N79">
            <v>129.675</v>
          </cell>
          <cell r="O79">
            <v>47.375</v>
          </cell>
          <cell r="P79">
            <v>55</v>
          </cell>
          <cell r="Q79">
            <v>61</v>
          </cell>
          <cell r="R79">
            <v>66</v>
          </cell>
          <cell r="S79">
            <v>1</v>
          </cell>
          <cell r="T79">
            <v>44</v>
          </cell>
          <cell r="U79">
            <v>2</v>
          </cell>
          <cell r="V79">
            <v>30</v>
          </cell>
        </row>
        <row r="79">
          <cell r="X79">
            <v>55</v>
          </cell>
          <cell r="Y79">
            <v>76</v>
          </cell>
          <cell r="Z79">
            <v>21</v>
          </cell>
          <cell r="AA79">
            <v>21</v>
          </cell>
          <cell r="AB79">
            <v>114</v>
          </cell>
        </row>
        <row r="79">
          <cell r="AD79">
            <v>77</v>
          </cell>
          <cell r="AE79">
            <v>709</v>
          </cell>
          <cell r="AF79" t="str">
            <v>新都区马超东路店</v>
          </cell>
          <cell r="AG79" t="str">
            <v>西北片区</v>
          </cell>
          <cell r="AH79">
            <v>1624</v>
          </cell>
          <cell r="AI79">
            <v>1786</v>
          </cell>
          <cell r="AJ79">
            <v>1949</v>
          </cell>
          <cell r="AK79">
            <v>1</v>
          </cell>
          <cell r="AL79">
            <v>1624</v>
          </cell>
          <cell r="AM79">
            <v>9</v>
          </cell>
          <cell r="AN79">
            <v>3</v>
          </cell>
          <cell r="AO79">
            <v>10</v>
          </cell>
          <cell r="AP79">
            <v>18</v>
          </cell>
          <cell r="AQ79">
            <v>2618.57</v>
          </cell>
          <cell r="AR79">
            <v>994.57</v>
          </cell>
          <cell r="AS79">
            <v>994.57</v>
          </cell>
          <cell r="AT79">
            <v>142.5</v>
          </cell>
        </row>
        <row r="79">
          <cell r="AV79">
            <v>2</v>
          </cell>
          <cell r="AW79">
            <v>3</v>
          </cell>
          <cell r="AX79">
            <v>4</v>
          </cell>
          <cell r="AY79">
            <v>1</v>
          </cell>
          <cell r="AZ79">
            <v>2</v>
          </cell>
        </row>
        <row r="79">
          <cell r="BC79">
            <v>-2</v>
          </cell>
          <cell r="BD79">
            <v>-2</v>
          </cell>
          <cell r="BE79">
            <v>0</v>
          </cell>
          <cell r="BF79">
            <v>40</v>
          </cell>
          <cell r="BG79">
            <v>77</v>
          </cell>
          <cell r="BH79">
            <v>709</v>
          </cell>
          <cell r="BI79" t="str">
            <v>新都区马超东路店</v>
          </cell>
          <cell r="BJ79" t="str">
            <v>西北片区</v>
          </cell>
          <cell r="BK79">
            <v>6095</v>
          </cell>
          <cell r="BL79">
            <v>6705</v>
          </cell>
          <cell r="BM79">
            <v>7314</v>
          </cell>
          <cell r="BN79">
            <v>1</v>
          </cell>
          <cell r="BO79">
            <v>6095</v>
          </cell>
          <cell r="BP79">
            <v>8068.91</v>
          </cell>
          <cell r="BQ79">
            <v>1973.91</v>
          </cell>
          <cell r="BR79">
            <v>1973.91</v>
          </cell>
          <cell r="BS79">
            <v>806.891</v>
          </cell>
        </row>
        <row r="79">
          <cell r="BU79">
            <v>1529</v>
          </cell>
          <cell r="BV79">
            <v>1682</v>
          </cell>
          <cell r="BW79">
            <v>1835</v>
          </cell>
          <cell r="BX79">
            <v>1</v>
          </cell>
          <cell r="BY79">
            <v>1529</v>
          </cell>
          <cell r="BZ79">
            <v>1183.35</v>
          </cell>
          <cell r="CA79">
            <v>-345.65</v>
          </cell>
          <cell r="CB79">
            <v>-345.65</v>
          </cell>
        </row>
        <row r="79">
          <cell r="CD79">
            <v>10.3695</v>
          </cell>
          <cell r="CE79">
            <v>77</v>
          </cell>
          <cell r="CF79">
            <v>709</v>
          </cell>
          <cell r="CG79" t="str">
            <v>新都区马超东路店</v>
          </cell>
          <cell r="CH79" t="str">
            <v>西北片区</v>
          </cell>
          <cell r="CI79">
            <v>389</v>
          </cell>
          <cell r="CJ79">
            <v>428</v>
          </cell>
          <cell r="CK79">
            <v>467</v>
          </cell>
          <cell r="CL79">
            <v>1</v>
          </cell>
          <cell r="CM79">
            <v>389</v>
          </cell>
          <cell r="CN79">
            <v>142.45</v>
          </cell>
          <cell r="CO79">
            <v>-246.55</v>
          </cell>
          <cell r="CP79">
            <v>-246.55</v>
          </cell>
        </row>
        <row r="79">
          <cell r="CR79">
            <v>9.862</v>
          </cell>
          <cell r="CS79">
            <v>1193.066</v>
          </cell>
          <cell r="CT79">
            <v>107.6065</v>
          </cell>
          <cell r="CU79">
            <v>1193.1</v>
          </cell>
        </row>
        <row r="80">
          <cell r="B80">
            <v>726</v>
          </cell>
          <cell r="C80" t="str">
            <v>金牛区交大路第三药店</v>
          </cell>
          <cell r="D80" t="str">
            <v>西北片区</v>
          </cell>
          <cell r="E80">
            <v>26</v>
          </cell>
          <cell r="F80">
            <v>3151</v>
          </cell>
          <cell r="G80">
            <v>3403</v>
          </cell>
          <cell r="H80">
            <v>3655</v>
          </cell>
          <cell r="I80">
            <v>3</v>
          </cell>
          <cell r="J80">
            <v>3393.92857142857</v>
          </cell>
          <cell r="K80">
            <v>6649.28</v>
          </cell>
          <cell r="L80">
            <v>1.95916910449332</v>
          </cell>
          <cell r="M80">
            <v>3723.35142857143</v>
          </cell>
          <cell r="N80">
            <v>1662.32</v>
          </cell>
        </row>
        <row r="80">
          <cell r="P80">
            <v>123</v>
          </cell>
          <cell r="Q80">
            <v>135</v>
          </cell>
          <cell r="R80">
            <v>148</v>
          </cell>
          <cell r="S80">
            <v>3</v>
          </cell>
          <cell r="T80">
            <v>63</v>
          </cell>
          <cell r="U80">
            <v>51</v>
          </cell>
          <cell r="V80">
            <v>36</v>
          </cell>
        </row>
        <row r="80">
          <cell r="X80">
            <v>148</v>
          </cell>
          <cell r="Y80">
            <v>150</v>
          </cell>
          <cell r="Z80">
            <v>12.5714285714286</v>
          </cell>
          <cell r="AA80">
            <v>35.7857142857143</v>
          </cell>
          <cell r="AB80">
            <v>493.5</v>
          </cell>
        </row>
        <row r="80">
          <cell r="AD80">
            <v>78</v>
          </cell>
          <cell r="AE80">
            <v>726</v>
          </cell>
          <cell r="AF80" t="str">
            <v>金牛区交大路第三药店</v>
          </cell>
          <cell r="AG80" t="str">
            <v>西北片区</v>
          </cell>
          <cell r="AH80">
            <v>4863</v>
          </cell>
          <cell r="AI80">
            <v>5349</v>
          </cell>
          <cell r="AJ80">
            <v>5836</v>
          </cell>
          <cell r="AK80">
            <v>3</v>
          </cell>
          <cell r="AL80">
            <v>5836</v>
          </cell>
          <cell r="AM80">
            <v>28</v>
          </cell>
          <cell r="AN80">
            <v>25</v>
          </cell>
          <cell r="AO80">
            <v>0</v>
          </cell>
          <cell r="AP80">
            <v>44</v>
          </cell>
          <cell r="AQ80">
            <v>5933.47</v>
          </cell>
          <cell r="AR80">
            <v>514.327142857143</v>
          </cell>
          <cell r="AS80">
            <v>1417.82714285714</v>
          </cell>
          <cell r="AT80">
            <v>836</v>
          </cell>
        </row>
        <row r="80">
          <cell r="AV80">
            <v>8</v>
          </cell>
          <cell r="AW80">
            <v>9</v>
          </cell>
          <cell r="AX80">
            <v>10</v>
          </cell>
          <cell r="AY80">
            <v>1</v>
          </cell>
          <cell r="AZ80">
            <v>8</v>
          </cell>
          <cell r="BA80">
            <v>5.04</v>
          </cell>
          <cell r="BB80">
            <v>5.04</v>
          </cell>
          <cell r="BC80">
            <v>-2.38857142857143</v>
          </cell>
          <cell r="BD80">
            <v>-2.38857142857143</v>
          </cell>
          <cell r="BE80">
            <v>201.6</v>
          </cell>
          <cell r="BF80">
            <v>47.7714285714286</v>
          </cell>
          <cell r="BG80">
            <v>78</v>
          </cell>
          <cell r="BH80">
            <v>726</v>
          </cell>
          <cell r="BI80" t="str">
            <v>金牛区交大路第三药店</v>
          </cell>
          <cell r="BJ80" t="str">
            <v>西北片区</v>
          </cell>
          <cell r="BK80">
            <v>14072</v>
          </cell>
          <cell r="BL80">
            <v>15479</v>
          </cell>
          <cell r="BM80">
            <v>16886</v>
          </cell>
          <cell r="BN80">
            <v>3</v>
          </cell>
          <cell r="BO80">
            <v>16886</v>
          </cell>
          <cell r="BP80">
            <v>14572.54</v>
          </cell>
          <cell r="BQ80">
            <v>-1107.31714285714</v>
          </cell>
          <cell r="BR80">
            <v>1505.68285714286</v>
          </cell>
          <cell r="BS80">
            <v>1457.254</v>
          </cell>
        </row>
        <row r="80">
          <cell r="BU80">
            <v>3051</v>
          </cell>
          <cell r="BV80">
            <v>3356</v>
          </cell>
          <cell r="BW80">
            <v>3661</v>
          </cell>
          <cell r="BX80">
            <v>3</v>
          </cell>
          <cell r="BY80">
            <v>3661</v>
          </cell>
          <cell r="BZ80">
            <v>1418.54</v>
          </cell>
          <cell r="CA80">
            <v>-1980.96</v>
          </cell>
          <cell r="CB80">
            <v>-1414.53142857143</v>
          </cell>
        </row>
        <row r="80">
          <cell r="CD80">
            <v>42.4359428571429</v>
          </cell>
          <cell r="CE80">
            <v>78</v>
          </cell>
          <cell r="CF80">
            <v>726</v>
          </cell>
          <cell r="CG80" t="str">
            <v>金牛区交大路第三药店</v>
          </cell>
          <cell r="CH80" t="str">
            <v>西北片区</v>
          </cell>
          <cell r="CI80">
            <v>1662</v>
          </cell>
          <cell r="CJ80">
            <v>1828</v>
          </cell>
          <cell r="CK80">
            <v>1994</v>
          </cell>
          <cell r="CL80">
            <v>3</v>
          </cell>
          <cell r="CM80">
            <v>1994</v>
          </cell>
          <cell r="CN80">
            <v>1251.7</v>
          </cell>
          <cell r="CO80">
            <v>-599.871428571429</v>
          </cell>
          <cell r="CP80">
            <v>-291.585714285714</v>
          </cell>
        </row>
        <row r="80">
          <cell r="CR80">
            <v>11.6634285714286</v>
          </cell>
          <cell r="CS80">
            <v>4650.674</v>
          </cell>
          <cell r="CT80">
            <v>101.8708</v>
          </cell>
          <cell r="CU80">
            <v>4650.7</v>
          </cell>
        </row>
        <row r="81">
          <cell r="B81">
            <v>727</v>
          </cell>
          <cell r="C81" t="str">
            <v>金牛区黄苑东街药店</v>
          </cell>
          <cell r="D81" t="str">
            <v>西北片区</v>
          </cell>
          <cell r="E81">
            <v>13</v>
          </cell>
          <cell r="F81">
            <v>1107</v>
          </cell>
          <cell r="G81">
            <v>1196</v>
          </cell>
          <cell r="H81">
            <v>1284</v>
          </cell>
          <cell r="I81">
            <v>1</v>
          </cell>
          <cell r="J81">
            <v>513.964285714286</v>
          </cell>
          <cell r="K81">
            <v>134</v>
          </cell>
          <cell r="L81">
            <v>0.260718504620944</v>
          </cell>
          <cell r="M81">
            <v>-379.964285714286</v>
          </cell>
          <cell r="N81">
            <v>20.1</v>
          </cell>
          <cell r="O81">
            <v>18.9982142857143</v>
          </cell>
          <cell r="P81">
            <v>42</v>
          </cell>
          <cell r="Q81">
            <v>46</v>
          </cell>
          <cell r="R81">
            <v>50</v>
          </cell>
          <cell r="S81">
            <v>3</v>
          </cell>
          <cell r="T81">
            <v>10</v>
          </cell>
        </row>
        <row r="81">
          <cell r="V81">
            <v>11</v>
          </cell>
          <cell r="W81">
            <v>2</v>
          </cell>
          <cell r="X81">
            <v>50</v>
          </cell>
          <cell r="Y81">
            <v>23</v>
          </cell>
          <cell r="Z81">
            <v>-0.214285714285715</v>
          </cell>
          <cell r="AA81">
            <v>3.5</v>
          </cell>
        </row>
        <row r="81">
          <cell r="AD81">
            <v>79</v>
          </cell>
          <cell r="AE81">
            <v>727</v>
          </cell>
          <cell r="AF81" t="str">
            <v>金牛区黄苑东街药店</v>
          </cell>
          <cell r="AG81" t="str">
            <v>西北片区</v>
          </cell>
          <cell r="AH81">
            <v>1081</v>
          </cell>
          <cell r="AI81">
            <v>1189</v>
          </cell>
          <cell r="AJ81">
            <v>1297</v>
          </cell>
          <cell r="AK81">
            <v>2</v>
          </cell>
          <cell r="AL81">
            <v>1189</v>
          </cell>
          <cell r="AM81">
            <v>8</v>
          </cell>
          <cell r="AN81">
            <v>0</v>
          </cell>
          <cell r="AO81">
            <v>0</v>
          </cell>
          <cell r="AP81">
            <v>3</v>
          </cell>
          <cell r="AQ81">
            <v>466.1</v>
          </cell>
          <cell r="AR81">
            <v>-85.9357142857143</v>
          </cell>
          <cell r="AS81">
            <v>-35.7928571428571</v>
          </cell>
        </row>
        <row r="81">
          <cell r="AU81">
            <v>1.78964285714286</v>
          </cell>
          <cell r="AV81">
            <v>4</v>
          </cell>
          <cell r="AW81">
            <v>5</v>
          </cell>
          <cell r="AX81">
            <v>6</v>
          </cell>
          <cell r="AY81">
            <v>1</v>
          </cell>
          <cell r="AZ81">
            <v>4</v>
          </cell>
        </row>
        <row r="81">
          <cell r="BC81">
            <v>-1.85714285714286</v>
          </cell>
          <cell r="BD81">
            <v>-1.85714285714286</v>
          </cell>
          <cell r="BE81">
            <v>0</v>
          </cell>
          <cell r="BF81">
            <v>37.1428571428571</v>
          </cell>
          <cell r="BG81">
            <v>79</v>
          </cell>
          <cell r="BH81">
            <v>727</v>
          </cell>
          <cell r="BI81" t="str">
            <v>金牛区黄苑东街药店</v>
          </cell>
          <cell r="BJ81" t="str">
            <v>西北片区</v>
          </cell>
          <cell r="BK81">
            <v>2918</v>
          </cell>
          <cell r="BL81">
            <v>3210</v>
          </cell>
          <cell r="BM81">
            <v>3502</v>
          </cell>
          <cell r="BN81">
            <v>1</v>
          </cell>
          <cell r="BO81">
            <v>2918</v>
          </cell>
          <cell r="BP81">
            <v>2123.48</v>
          </cell>
          <cell r="BQ81">
            <v>768.694285714286</v>
          </cell>
          <cell r="BR81">
            <v>768.694285714286</v>
          </cell>
          <cell r="BS81">
            <v>212.348</v>
          </cell>
        </row>
        <row r="81">
          <cell r="BU81">
            <v>1163</v>
          </cell>
          <cell r="BV81">
            <v>1279</v>
          </cell>
          <cell r="BW81">
            <v>1396</v>
          </cell>
          <cell r="BX81">
            <v>1</v>
          </cell>
          <cell r="BY81">
            <v>1163</v>
          </cell>
          <cell r="BZ81">
            <v>338.4</v>
          </cell>
          <cell r="CA81">
            <v>-201.564285714286</v>
          </cell>
          <cell r="CB81">
            <v>-201.564285714286</v>
          </cell>
        </row>
        <row r="81">
          <cell r="CD81">
            <v>6.04692857142857</v>
          </cell>
          <cell r="CE81">
            <v>79</v>
          </cell>
          <cell r="CF81">
            <v>727</v>
          </cell>
          <cell r="CG81" t="str">
            <v>金牛区黄苑东街药店</v>
          </cell>
          <cell r="CH81" t="str">
            <v>西北片区</v>
          </cell>
          <cell r="CI81">
            <v>208</v>
          </cell>
          <cell r="CJ81">
            <v>229</v>
          </cell>
          <cell r="CK81">
            <v>250</v>
          </cell>
          <cell r="CL81">
            <v>2</v>
          </cell>
          <cell r="CM81">
            <v>229</v>
          </cell>
          <cell r="CN81">
            <v>84.24</v>
          </cell>
          <cell r="CO81">
            <v>-22.0814285714286</v>
          </cell>
          <cell r="CP81">
            <v>-12.3314285714286</v>
          </cell>
        </row>
        <row r="81">
          <cell r="CR81">
            <v>0.493257142857143</v>
          </cell>
          <cell r="CS81">
            <v>232.448</v>
          </cell>
          <cell r="CT81">
            <v>64.4709</v>
          </cell>
          <cell r="CU81">
            <v>232.4</v>
          </cell>
        </row>
        <row r="82">
          <cell r="B82">
            <v>730</v>
          </cell>
          <cell r="C82" t="str">
            <v>新都区新繁镇繁江北路药店</v>
          </cell>
          <cell r="D82" t="str">
            <v>西北片区</v>
          </cell>
          <cell r="E82">
            <v>28</v>
          </cell>
          <cell r="F82">
            <v>3148</v>
          </cell>
          <cell r="G82">
            <v>3400</v>
          </cell>
          <cell r="H82">
            <v>3652</v>
          </cell>
          <cell r="I82">
            <v>1</v>
          </cell>
          <cell r="J82">
            <v>3148</v>
          </cell>
          <cell r="K82">
            <v>1306.5</v>
          </cell>
          <cell r="L82">
            <v>0.41502541296061</v>
          </cell>
          <cell r="M82">
            <v>-1841.5</v>
          </cell>
          <cell r="N82">
            <v>195.975</v>
          </cell>
          <cell r="O82">
            <v>92.075</v>
          </cell>
          <cell r="P82">
            <v>76</v>
          </cell>
          <cell r="Q82">
            <v>84</v>
          </cell>
          <cell r="R82">
            <v>91</v>
          </cell>
          <cell r="S82">
            <v>1</v>
          </cell>
          <cell r="T82">
            <v>35</v>
          </cell>
          <cell r="U82">
            <v>3</v>
          </cell>
          <cell r="V82">
            <v>15</v>
          </cell>
          <cell r="W82">
            <v>1</v>
          </cell>
          <cell r="X82">
            <v>76</v>
          </cell>
          <cell r="Y82">
            <v>54</v>
          </cell>
          <cell r="Z82">
            <v>-22</v>
          </cell>
          <cell r="AA82">
            <v>-22</v>
          </cell>
        </row>
        <row r="82">
          <cell r="AC82">
            <v>33</v>
          </cell>
          <cell r="AD82">
            <v>80</v>
          </cell>
          <cell r="AE82">
            <v>730</v>
          </cell>
          <cell r="AF82" t="str">
            <v>新都区新繁镇繁江北路药店</v>
          </cell>
          <cell r="AG82" t="str">
            <v>西北片区</v>
          </cell>
          <cell r="AH82">
            <v>3657</v>
          </cell>
          <cell r="AI82">
            <v>4023</v>
          </cell>
          <cell r="AJ82">
            <v>4388</v>
          </cell>
          <cell r="AK82">
            <v>1</v>
          </cell>
          <cell r="AL82">
            <v>3657</v>
          </cell>
          <cell r="AM82">
            <v>16</v>
          </cell>
          <cell r="AN82">
            <v>6</v>
          </cell>
          <cell r="AO82">
            <v>12</v>
          </cell>
          <cell r="AP82">
            <v>26</v>
          </cell>
          <cell r="AQ82">
            <v>4026.01</v>
          </cell>
          <cell r="AR82">
            <v>369.01</v>
          </cell>
          <cell r="AS82">
            <v>369.01</v>
          </cell>
          <cell r="AT82">
            <v>216</v>
          </cell>
        </row>
        <row r="82">
          <cell r="AV82">
            <v>8</v>
          </cell>
          <cell r="AW82">
            <v>9</v>
          </cell>
          <cell r="AX82">
            <v>10</v>
          </cell>
          <cell r="AY82">
            <v>3</v>
          </cell>
          <cell r="AZ82">
            <v>10</v>
          </cell>
          <cell r="BA82">
            <v>7</v>
          </cell>
          <cell r="BB82">
            <v>7</v>
          </cell>
          <cell r="BC82">
            <v>-3</v>
          </cell>
          <cell r="BD82">
            <v>-1</v>
          </cell>
          <cell r="BE82">
            <v>280</v>
          </cell>
          <cell r="BF82">
            <v>20</v>
          </cell>
          <cell r="BG82">
            <v>80</v>
          </cell>
          <cell r="BH82">
            <v>730</v>
          </cell>
          <cell r="BI82" t="str">
            <v>新都区新繁镇繁江北路药店</v>
          </cell>
          <cell r="BJ82" t="str">
            <v>西北片区</v>
          </cell>
          <cell r="BK82">
            <v>9284</v>
          </cell>
          <cell r="BL82">
            <v>10212</v>
          </cell>
          <cell r="BM82">
            <v>11141</v>
          </cell>
          <cell r="BN82">
            <v>3</v>
          </cell>
          <cell r="BO82">
            <v>11141</v>
          </cell>
          <cell r="BP82">
            <v>8256.89</v>
          </cell>
          <cell r="BQ82">
            <v>-2884.11</v>
          </cell>
          <cell r="BR82">
            <v>-1027.11</v>
          </cell>
          <cell r="BS82">
            <v>825.689</v>
          </cell>
          <cell r="BT82">
            <v>86.5233</v>
          </cell>
          <cell r="BU82">
            <v>2203</v>
          </cell>
          <cell r="BV82">
            <v>2423</v>
          </cell>
          <cell r="BW82">
            <v>2644</v>
          </cell>
          <cell r="BX82">
            <v>1</v>
          </cell>
          <cell r="BY82">
            <v>2203</v>
          </cell>
          <cell r="BZ82">
            <v>1209.6</v>
          </cell>
          <cell r="CA82">
            <v>-993.4</v>
          </cell>
          <cell r="CB82">
            <v>-993.4</v>
          </cell>
        </row>
        <row r="82">
          <cell r="CD82">
            <v>29.802</v>
          </cell>
          <cell r="CE82">
            <v>80</v>
          </cell>
          <cell r="CF82">
            <v>730</v>
          </cell>
          <cell r="CG82" t="str">
            <v>新都区新繁镇繁江北路药店</v>
          </cell>
          <cell r="CH82" t="str">
            <v>西北片区</v>
          </cell>
          <cell r="CI82">
            <v>499</v>
          </cell>
          <cell r="CJ82">
            <v>549</v>
          </cell>
          <cell r="CK82">
            <v>599</v>
          </cell>
          <cell r="CL82">
            <v>1</v>
          </cell>
          <cell r="CM82">
            <v>499</v>
          </cell>
          <cell r="CN82">
            <v>225</v>
          </cell>
          <cell r="CO82">
            <v>-274</v>
          </cell>
          <cell r="CP82">
            <v>-274</v>
          </cell>
        </row>
        <row r="82">
          <cell r="CR82">
            <v>10.96</v>
          </cell>
          <cell r="CS82">
            <v>1517.664</v>
          </cell>
          <cell r="CT82">
            <v>272.3603</v>
          </cell>
          <cell r="CU82">
            <v>1517.7</v>
          </cell>
        </row>
        <row r="83">
          <cell r="B83">
            <v>741</v>
          </cell>
          <cell r="C83" t="str">
            <v>成华区新怡路店</v>
          </cell>
          <cell r="D83" t="str">
            <v>西北片区</v>
          </cell>
          <cell r="E83">
            <v>28</v>
          </cell>
          <cell r="F83">
            <v>1244</v>
          </cell>
          <cell r="G83">
            <v>1344</v>
          </cell>
          <cell r="H83">
            <v>1443</v>
          </cell>
          <cell r="I83">
            <v>1</v>
          </cell>
          <cell r="J83">
            <v>1244</v>
          </cell>
          <cell r="K83">
            <v>494.14</v>
          </cell>
          <cell r="L83">
            <v>0.397218649517685</v>
          </cell>
          <cell r="M83">
            <v>-749.86</v>
          </cell>
          <cell r="N83">
            <v>74.121</v>
          </cell>
          <cell r="O83">
            <v>37.493</v>
          </cell>
          <cell r="P83">
            <v>31</v>
          </cell>
          <cell r="Q83">
            <v>34</v>
          </cell>
          <cell r="R83">
            <v>37</v>
          </cell>
          <cell r="S83">
            <v>3</v>
          </cell>
          <cell r="T83">
            <v>14</v>
          </cell>
          <cell r="U83">
            <v>11</v>
          </cell>
          <cell r="V83">
            <v>8</v>
          </cell>
        </row>
        <row r="83">
          <cell r="X83">
            <v>37</v>
          </cell>
          <cell r="Y83">
            <v>33</v>
          </cell>
          <cell r="Z83">
            <v>-4</v>
          </cell>
          <cell r="AA83">
            <v>2</v>
          </cell>
        </row>
        <row r="83">
          <cell r="AD83">
            <v>81</v>
          </cell>
          <cell r="AE83">
            <v>741</v>
          </cell>
          <cell r="AF83" t="str">
            <v>成华区新怡路店</v>
          </cell>
          <cell r="AG83" t="str">
            <v>西北片区</v>
          </cell>
          <cell r="AH83">
            <v>1527</v>
          </cell>
          <cell r="AI83">
            <v>1680</v>
          </cell>
          <cell r="AJ83">
            <v>1832</v>
          </cell>
          <cell r="AK83">
            <v>2</v>
          </cell>
          <cell r="AL83">
            <v>1680</v>
          </cell>
          <cell r="AM83">
            <v>8</v>
          </cell>
          <cell r="AN83">
            <v>2</v>
          </cell>
          <cell r="AO83">
            <v>0</v>
          </cell>
          <cell r="AP83">
            <v>0</v>
          </cell>
          <cell r="AQ83">
            <v>372.5</v>
          </cell>
          <cell r="AR83">
            <v>-1307.5</v>
          </cell>
          <cell r="AS83">
            <v>-1154.5</v>
          </cell>
        </row>
        <row r="83">
          <cell r="AU83">
            <v>57.725</v>
          </cell>
          <cell r="AV83">
            <v>2</v>
          </cell>
          <cell r="AW83">
            <v>3</v>
          </cell>
          <cell r="AX83">
            <v>4</v>
          </cell>
          <cell r="AY83">
            <v>1</v>
          </cell>
          <cell r="AZ83">
            <v>2</v>
          </cell>
        </row>
        <row r="83">
          <cell r="BC83">
            <v>-2</v>
          </cell>
          <cell r="BD83">
            <v>-2</v>
          </cell>
          <cell r="BE83">
            <v>0</v>
          </cell>
          <cell r="BF83">
            <v>40</v>
          </cell>
          <cell r="BG83">
            <v>81</v>
          </cell>
          <cell r="BH83">
            <v>741</v>
          </cell>
          <cell r="BI83" t="str">
            <v>成华区新怡路店</v>
          </cell>
          <cell r="BJ83" t="str">
            <v>西北片区</v>
          </cell>
          <cell r="BK83">
            <v>4935</v>
          </cell>
          <cell r="BL83">
            <v>5429</v>
          </cell>
          <cell r="BM83">
            <v>5922</v>
          </cell>
          <cell r="BN83">
            <v>1</v>
          </cell>
          <cell r="BO83">
            <v>4935</v>
          </cell>
          <cell r="BP83">
            <v>5692.56</v>
          </cell>
          <cell r="BQ83">
            <v>757.56</v>
          </cell>
          <cell r="BR83">
            <v>757.56</v>
          </cell>
          <cell r="BS83">
            <v>569.256</v>
          </cell>
        </row>
        <row r="83">
          <cell r="BU83">
            <v>931</v>
          </cell>
          <cell r="BV83">
            <v>1024</v>
          </cell>
          <cell r="BW83">
            <v>1117</v>
          </cell>
          <cell r="BX83">
            <v>1</v>
          </cell>
          <cell r="BY83">
            <v>931</v>
          </cell>
          <cell r="BZ83">
            <v>628.74</v>
          </cell>
          <cell r="CA83">
            <v>-302.26</v>
          </cell>
          <cell r="CB83">
            <v>-302.26</v>
          </cell>
        </row>
        <row r="83">
          <cell r="CD83">
            <v>9.0678</v>
          </cell>
          <cell r="CE83">
            <v>81</v>
          </cell>
          <cell r="CF83">
            <v>741</v>
          </cell>
          <cell r="CG83" t="str">
            <v>成华区新怡路店</v>
          </cell>
          <cell r="CH83" t="str">
            <v>西北片区</v>
          </cell>
          <cell r="CI83">
            <v>442</v>
          </cell>
          <cell r="CJ83">
            <v>486</v>
          </cell>
          <cell r="CK83">
            <v>530</v>
          </cell>
          <cell r="CL83">
            <v>1</v>
          </cell>
          <cell r="CM83">
            <v>442</v>
          </cell>
          <cell r="CN83">
            <v>0</v>
          </cell>
          <cell r="CO83">
            <v>-442</v>
          </cell>
          <cell r="CP83">
            <v>-442</v>
          </cell>
        </row>
        <row r="83">
          <cell r="CR83">
            <v>17.68</v>
          </cell>
          <cell r="CS83">
            <v>643.377</v>
          </cell>
          <cell r="CT83">
            <v>161.9658</v>
          </cell>
          <cell r="CU83">
            <v>643.4</v>
          </cell>
        </row>
        <row r="84">
          <cell r="F84">
            <v>207224</v>
          </cell>
          <cell r="G84">
            <v>223803</v>
          </cell>
          <cell r="H84">
            <v>240379</v>
          </cell>
        </row>
        <row r="84">
          <cell r="J84">
            <v>215625.857142857</v>
          </cell>
          <cell r="K84">
            <v>209496.37</v>
          </cell>
          <cell r="L84">
            <v>0.971573505960391</v>
          </cell>
          <cell r="M84">
            <v>6611.79857142857</v>
          </cell>
          <cell r="N84">
            <v>42595.4425</v>
          </cell>
          <cell r="O84">
            <v>2129.72214285714</v>
          </cell>
          <cell r="P84">
            <v>5797</v>
          </cell>
          <cell r="Q84">
            <v>6381</v>
          </cell>
          <cell r="R84">
            <v>6957</v>
          </cell>
        </row>
        <row r="84">
          <cell r="T84">
            <v>3382</v>
          </cell>
          <cell r="U84">
            <v>1370</v>
          </cell>
          <cell r="V84">
            <v>1821</v>
          </cell>
          <cell r="W84">
            <v>268</v>
          </cell>
          <cell r="X84">
            <v>6549</v>
          </cell>
          <cell r="Y84">
            <v>6841</v>
          </cell>
          <cell r="Z84">
            <v>471.285714285714</v>
          </cell>
          <cell r="AA84">
            <v>1213.75</v>
          </cell>
          <cell r="AB84">
            <v>17723.5</v>
          </cell>
          <cell r="AC84">
            <v>657.642857142857</v>
          </cell>
        </row>
        <row r="84">
          <cell r="AH84">
            <v>234365</v>
          </cell>
          <cell r="AI84">
            <v>257804</v>
          </cell>
          <cell r="AJ84">
            <v>281239</v>
          </cell>
        </row>
        <row r="84">
          <cell r="AL84">
            <v>258311</v>
          </cell>
          <cell r="AM84">
            <v>1843</v>
          </cell>
          <cell r="AN84">
            <v>922</v>
          </cell>
          <cell r="AO84">
            <v>393</v>
          </cell>
          <cell r="AP84">
            <v>2452</v>
          </cell>
          <cell r="AQ84">
            <v>338118.18</v>
          </cell>
          <cell r="AR84">
            <v>86784.43</v>
          </cell>
          <cell r="AS84">
            <v>110025.751428571</v>
          </cell>
          <cell r="AT84">
            <v>33320.5</v>
          </cell>
          <cell r="AU84">
            <v>591.075642857143</v>
          </cell>
          <cell r="AV84">
            <v>438</v>
          </cell>
          <cell r="AW84">
            <v>524</v>
          </cell>
          <cell r="AX84">
            <v>607</v>
          </cell>
        </row>
        <row r="84">
          <cell r="AZ84">
            <v>465</v>
          </cell>
          <cell r="BA84">
            <v>326.58</v>
          </cell>
          <cell r="BB84">
            <v>276.58</v>
          </cell>
          <cell r="BC84">
            <v>-125.17</v>
          </cell>
          <cell r="BD84">
            <v>-98.4914285714286</v>
          </cell>
          <cell r="BE84">
            <v>16350.52</v>
          </cell>
          <cell r="BF84">
            <v>4215.77714285714</v>
          </cell>
        </row>
        <row r="84">
          <cell r="BK84">
            <v>724986</v>
          </cell>
          <cell r="BL84">
            <v>797492</v>
          </cell>
          <cell r="BM84">
            <v>869981</v>
          </cell>
        </row>
        <row r="84">
          <cell r="BO84">
            <v>778527</v>
          </cell>
          <cell r="BP84">
            <v>1048848.44</v>
          </cell>
          <cell r="BQ84">
            <v>286942.618571429</v>
          </cell>
          <cell r="BR84">
            <v>340155.975714286</v>
          </cell>
          <cell r="BS84">
            <v>122792.7771</v>
          </cell>
          <cell r="BT84">
            <v>203.2335</v>
          </cell>
          <cell r="BU84">
            <v>165712</v>
          </cell>
          <cell r="BV84">
            <v>182286</v>
          </cell>
          <cell r="BW84">
            <v>198856</v>
          </cell>
        </row>
        <row r="84">
          <cell r="BY84">
            <v>168408</v>
          </cell>
          <cell r="BZ84">
            <v>103856.59</v>
          </cell>
          <cell r="CA84">
            <v>-59962.3028571429</v>
          </cell>
          <cell r="CB84">
            <v>-57347.3742857143</v>
          </cell>
          <cell r="CC84">
            <v>1235.4215</v>
          </cell>
          <cell r="CD84">
            <v>1803.27947142857</v>
          </cell>
        </row>
        <row r="84">
          <cell r="CI84">
            <v>86652</v>
          </cell>
          <cell r="CJ84">
            <v>95319</v>
          </cell>
          <cell r="CK84">
            <v>103985</v>
          </cell>
        </row>
        <row r="84">
          <cell r="CM84">
            <v>93641</v>
          </cell>
          <cell r="CN84">
            <v>100767.94</v>
          </cell>
          <cell r="CO84">
            <v>8345.22571428572</v>
          </cell>
          <cell r="CP84">
            <v>15285.44</v>
          </cell>
          <cell r="CQ84">
            <v>3469.8743</v>
          </cell>
          <cell r="CR84">
            <v>362.287828571429</v>
          </cell>
          <cell r="CS84">
            <v>237488.0354</v>
          </cell>
          <cell r="CT84">
            <v>9963.01858571429</v>
          </cell>
          <cell r="CU84">
            <v>237488.4</v>
          </cell>
        </row>
        <row r="86">
          <cell r="CG86" t="str">
            <v>董事长：</v>
          </cell>
        </row>
        <row r="86">
          <cell r="CN86" t="str">
            <v>总经理：</v>
          </cell>
        </row>
        <row r="86">
          <cell r="CQ86" t="str">
            <v>营运部：</v>
          </cell>
        </row>
        <row r="86">
          <cell r="CT86" t="str">
            <v>制表人：陈柳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abSelected="1" topLeftCell="A61" workbookViewId="0">
      <selection activeCell="E87" sqref="E87"/>
    </sheetView>
  </sheetViews>
  <sheetFormatPr defaultColWidth="9" defaultRowHeight="14.25" outlineLevelCol="4"/>
  <cols>
    <col min="1" max="1" width="6.5" style="1" customWidth="1"/>
    <col min="2" max="2" width="19.25" style="1" customWidth="1"/>
    <col min="3" max="3" width="15.375" style="1" customWidth="1"/>
    <col min="4" max="4" width="13" style="1" customWidth="1"/>
    <col min="5" max="5" width="15.625" style="1" customWidth="1"/>
    <col min="6" max="16384" width="9" style="1"/>
  </cols>
  <sheetData>
    <row r="1" s="1" customFormat="1" ht="18.75" spans="1:5">
      <c r="A1" s="2"/>
      <c r="B1" s="3" t="s">
        <v>0</v>
      </c>
      <c r="C1" s="4"/>
      <c r="D1" s="4"/>
      <c r="E1" s="4"/>
    </row>
    <row r="2" s="1" customFormat="1" spans="1:5">
      <c r="A2" s="5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spans="1:5">
      <c r="A3" s="9"/>
      <c r="B3" s="6"/>
      <c r="C3" s="7"/>
      <c r="D3" s="10"/>
      <c r="E3" s="11"/>
    </row>
    <row r="4" s="1" customFormat="1" spans="1:5">
      <c r="A4" s="12">
        <v>52</v>
      </c>
      <c r="B4" s="12" t="s">
        <v>6</v>
      </c>
      <c r="C4" s="13"/>
      <c r="D4" s="13"/>
      <c r="E4" s="13">
        <f>VLOOKUP(A4,[1]任务明细表!$B:$CU,98,0)</f>
        <v>2820.5</v>
      </c>
    </row>
    <row r="5" s="1" customFormat="1" spans="1:5">
      <c r="A5" s="14">
        <v>54</v>
      </c>
      <c r="B5" s="14" t="s">
        <v>7</v>
      </c>
      <c r="C5" s="13"/>
      <c r="D5" s="13"/>
      <c r="E5" s="13">
        <f>VLOOKUP(A5,[1]任务明细表!$B:$CU,98,0)</f>
        <v>5161.9</v>
      </c>
    </row>
    <row r="6" s="1" customFormat="1" spans="1:5">
      <c r="A6" s="14">
        <v>56</v>
      </c>
      <c r="B6" s="14" t="s">
        <v>8</v>
      </c>
      <c r="C6" s="13"/>
      <c r="D6" s="13"/>
      <c r="E6" s="13">
        <f>VLOOKUP(A6,[1]任务明细表!$B:$CU,98,0)</f>
        <v>3627.4</v>
      </c>
    </row>
    <row r="7" s="1" customFormat="1" spans="1:5">
      <c r="A7" s="14">
        <v>307</v>
      </c>
      <c r="B7" s="14" t="s">
        <v>9</v>
      </c>
      <c r="C7" s="13"/>
      <c r="D7" s="13"/>
      <c r="E7" s="13">
        <f>VLOOKUP(A7,[1]任务明细表!$B:$CU,98,0)</f>
        <v>28998.2</v>
      </c>
    </row>
    <row r="8" s="1" customFormat="1" spans="1:5">
      <c r="A8" s="14">
        <v>308</v>
      </c>
      <c r="B8" s="14" t="s">
        <v>10</v>
      </c>
      <c r="C8" s="13"/>
      <c r="D8" s="13"/>
      <c r="E8" s="13">
        <f>VLOOKUP(A8,[1]任务明细表!$B:$CU,98,0)</f>
        <v>2015.2</v>
      </c>
    </row>
    <row r="9" s="1" customFormat="1" spans="1:5">
      <c r="A9" s="14">
        <v>311</v>
      </c>
      <c r="B9" s="14" t="s">
        <v>11</v>
      </c>
      <c r="C9" s="13"/>
      <c r="D9" s="13"/>
      <c r="E9" s="13">
        <f>VLOOKUP(A9,[1]任务明细表!$B:$CU,98,0)</f>
        <v>2052.7</v>
      </c>
    </row>
    <row r="10" s="1" customFormat="1" spans="1:5">
      <c r="A10" s="14">
        <v>329</v>
      </c>
      <c r="B10" s="14" t="s">
        <v>12</v>
      </c>
      <c r="C10" s="13"/>
      <c r="D10" s="13"/>
      <c r="E10" s="13">
        <f>VLOOKUP(A10,[1]任务明细表!$B:$CU,98,0)</f>
        <v>4695</v>
      </c>
    </row>
    <row r="11" s="1" customFormat="1" spans="1:5">
      <c r="A11" s="14">
        <v>337</v>
      </c>
      <c r="B11" s="14" t="s">
        <v>13</v>
      </c>
      <c r="C11" s="13"/>
      <c r="D11" s="13"/>
      <c r="E11" s="13">
        <f>VLOOKUP(A11,[1]任务明细表!$B:$CU,98,0)</f>
        <v>11417</v>
      </c>
    </row>
    <row r="12" s="1" customFormat="1" spans="1:5">
      <c r="A12" s="14">
        <v>339</v>
      </c>
      <c r="B12" s="14" t="s">
        <v>14</v>
      </c>
      <c r="C12" s="13"/>
      <c r="D12" s="13"/>
      <c r="E12" s="13">
        <f>VLOOKUP(A12,[1]任务明细表!$B:$CU,98,0)</f>
        <v>3209.4</v>
      </c>
    </row>
    <row r="13" s="1" customFormat="1" spans="1:5">
      <c r="A13" s="14">
        <v>341</v>
      </c>
      <c r="B13" s="14" t="s">
        <v>15</v>
      </c>
      <c r="C13" s="13"/>
      <c r="D13" s="13"/>
      <c r="E13" s="13">
        <f>VLOOKUP(A13,[1]任务明细表!$B:$CU,98,0)</f>
        <v>9442.5</v>
      </c>
    </row>
    <row r="14" s="1" customFormat="1" spans="1:5">
      <c r="A14" s="14">
        <v>343</v>
      </c>
      <c r="B14" s="14" t="s">
        <v>16</v>
      </c>
      <c r="C14" s="13"/>
      <c r="D14" s="13"/>
      <c r="E14" s="13">
        <f>VLOOKUP(A14,[1]任务明细表!$B:$CU,98,0)</f>
        <v>9820.3</v>
      </c>
    </row>
    <row r="15" s="1" customFormat="1" spans="1:5">
      <c r="A15" s="14">
        <v>347</v>
      </c>
      <c r="B15" s="14" t="s">
        <v>17</v>
      </c>
      <c r="C15" s="13"/>
      <c r="D15" s="13"/>
      <c r="E15" s="13">
        <f>VLOOKUP(A15,[1]任务明细表!$B:$CU,98,0)</f>
        <v>1167.6</v>
      </c>
    </row>
    <row r="16" s="1" customFormat="1" spans="1:5">
      <c r="A16" s="14">
        <v>349</v>
      </c>
      <c r="B16" s="14" t="s">
        <v>18</v>
      </c>
      <c r="C16" s="13"/>
      <c r="D16" s="13"/>
      <c r="E16" s="13">
        <f>VLOOKUP(A16,[1]任务明细表!$B:$CU,98,0)</f>
        <v>1762.1</v>
      </c>
    </row>
    <row r="17" s="1" customFormat="1" spans="1:5">
      <c r="A17" s="14">
        <v>351</v>
      </c>
      <c r="B17" s="14" t="s">
        <v>19</v>
      </c>
      <c r="C17" s="13"/>
      <c r="D17" s="13"/>
      <c r="E17" s="13">
        <f>VLOOKUP(A17,[1]任务明细表!$B:$CU,98,0)</f>
        <v>1452.2</v>
      </c>
    </row>
    <row r="18" s="1" customFormat="1" spans="1:5">
      <c r="A18" s="14">
        <v>355</v>
      </c>
      <c r="B18" s="14" t="s">
        <v>20</v>
      </c>
      <c r="C18" s="13"/>
      <c r="D18" s="13"/>
      <c r="E18" s="13">
        <f>VLOOKUP(A18,[1]任务明细表!$B:$CU,98,0)</f>
        <v>5463.3</v>
      </c>
    </row>
    <row r="19" s="1" customFormat="1" spans="1:5">
      <c r="A19" s="14">
        <v>357</v>
      </c>
      <c r="B19" s="14" t="s">
        <v>21</v>
      </c>
      <c r="C19" s="13"/>
      <c r="D19" s="13"/>
      <c r="E19" s="13">
        <f>VLOOKUP(A19,[1]任务明细表!$B:$CU,98,0)</f>
        <v>1961.4</v>
      </c>
    </row>
    <row r="20" s="1" customFormat="1" spans="1:5">
      <c r="A20" s="14">
        <v>359</v>
      </c>
      <c r="B20" s="14" t="s">
        <v>22</v>
      </c>
      <c r="C20" s="13"/>
      <c r="D20" s="13"/>
      <c r="E20" s="13">
        <f>VLOOKUP(A20,[1]任务明细表!$B:$CU,98,0)</f>
        <v>1015.3</v>
      </c>
    </row>
    <row r="21" s="1" customFormat="1" spans="1:5">
      <c r="A21" s="14">
        <v>367</v>
      </c>
      <c r="B21" s="14" t="s">
        <v>23</v>
      </c>
      <c r="C21" s="13"/>
      <c r="D21" s="13"/>
      <c r="E21" s="13">
        <f>VLOOKUP(A21,[1]任务明细表!$B:$CU,98,0)</f>
        <v>3370.3</v>
      </c>
    </row>
    <row r="22" s="1" customFormat="1" spans="1:5">
      <c r="A22" s="14">
        <v>365</v>
      </c>
      <c r="B22" s="14" t="s">
        <v>24</v>
      </c>
      <c r="C22" s="13"/>
      <c r="D22" s="13"/>
      <c r="E22" s="13">
        <f>VLOOKUP(A22,[1]任务明细表!$B:$CU,98,0)</f>
        <v>5097.5</v>
      </c>
    </row>
    <row r="23" s="1" customFormat="1" spans="1:5">
      <c r="A23" s="14">
        <v>371</v>
      </c>
      <c r="B23" s="14" t="s">
        <v>25</v>
      </c>
      <c r="C23" s="13"/>
      <c r="D23" s="13"/>
      <c r="E23" s="13">
        <f>VLOOKUP(A23,[1]任务明细表!$B:$CU,98,0)</f>
        <v>996.3</v>
      </c>
    </row>
    <row r="24" s="1" customFormat="1" spans="1:5">
      <c r="A24" s="14">
        <v>373</v>
      </c>
      <c r="B24" s="15" t="s">
        <v>26</v>
      </c>
      <c r="C24" s="13"/>
      <c r="D24" s="13"/>
      <c r="E24" s="13">
        <f>VLOOKUP(A24,[1]任务明细表!$B:$CU,98,0)</f>
        <v>1680.5</v>
      </c>
    </row>
    <row r="25" s="1" customFormat="1" spans="1:5">
      <c r="A25" s="14">
        <v>379</v>
      </c>
      <c r="B25" s="15" t="s">
        <v>27</v>
      </c>
      <c r="C25" s="13"/>
      <c r="D25" s="13"/>
      <c r="E25" s="13">
        <f>VLOOKUP(A25,[1]任务明细表!$B:$CU,98,0)</f>
        <v>1733.4</v>
      </c>
    </row>
    <row r="26" s="1" customFormat="1" spans="1:5">
      <c r="A26" s="14">
        <v>385</v>
      </c>
      <c r="B26" s="15" t="s">
        <v>28</v>
      </c>
      <c r="C26" s="13"/>
      <c r="D26" s="13"/>
      <c r="E26" s="13">
        <f>VLOOKUP(A26,[1]任务明细表!$B:$CU,98,0)</f>
        <v>3165.8</v>
      </c>
    </row>
    <row r="27" s="1" customFormat="1" spans="1:5">
      <c r="A27" s="14">
        <v>387</v>
      </c>
      <c r="B27" s="15" t="s">
        <v>29</v>
      </c>
      <c r="C27" s="13"/>
      <c r="D27" s="13"/>
      <c r="E27" s="13">
        <f>VLOOKUP(A27,[1]任务明细表!$B:$CU,98,0)</f>
        <v>2639.6</v>
      </c>
    </row>
    <row r="28" s="1" customFormat="1" spans="1:5">
      <c r="A28" s="14">
        <v>391</v>
      </c>
      <c r="B28" s="15" t="s">
        <v>30</v>
      </c>
      <c r="C28" s="13"/>
      <c r="D28" s="13"/>
      <c r="E28" s="13">
        <f>VLOOKUP(A28,[1]任务明细表!$B:$CU,98,0)</f>
        <v>2938.6</v>
      </c>
    </row>
    <row r="29" s="1" customFormat="1" spans="1:5">
      <c r="A29" s="14">
        <v>377</v>
      </c>
      <c r="B29" s="15" t="s">
        <v>31</v>
      </c>
      <c r="C29" s="13"/>
      <c r="D29" s="13"/>
      <c r="E29" s="13">
        <f>VLOOKUP(A29,[1]任务明细表!$B:$CU,98,0)</f>
        <v>1252.5</v>
      </c>
    </row>
    <row r="30" s="1" customFormat="1" spans="1:5">
      <c r="A30" s="14">
        <v>399</v>
      </c>
      <c r="B30" s="15" t="s">
        <v>32</v>
      </c>
      <c r="C30" s="13"/>
      <c r="D30" s="13"/>
      <c r="E30" s="13">
        <f>VLOOKUP(A30,[1]任务明细表!$B:$CU,98,0)</f>
        <v>1547.5</v>
      </c>
    </row>
    <row r="31" s="1" customFormat="1" spans="1:5">
      <c r="A31" s="14">
        <v>539</v>
      </c>
      <c r="B31" s="15" t="s">
        <v>33</v>
      </c>
      <c r="C31" s="13"/>
      <c r="D31" s="13"/>
      <c r="E31" s="13">
        <f>VLOOKUP(A31,[1]任务明细表!$B:$CU,98,0)</f>
        <v>1958.1</v>
      </c>
    </row>
    <row r="32" s="1" customFormat="1" spans="1:5">
      <c r="A32" s="14">
        <v>517</v>
      </c>
      <c r="B32" s="15" t="s">
        <v>34</v>
      </c>
      <c r="C32" s="13"/>
      <c r="D32" s="13"/>
      <c r="E32" s="13">
        <f>VLOOKUP(A32,[1]任务明细表!$B:$CU,98,0)</f>
        <v>3568.3</v>
      </c>
    </row>
    <row r="33" s="1" customFormat="1" spans="1:5">
      <c r="A33" s="14">
        <v>514</v>
      </c>
      <c r="B33" s="16" t="s">
        <v>35</v>
      </c>
      <c r="C33" s="13"/>
      <c r="D33" s="13"/>
      <c r="E33" s="13">
        <f>VLOOKUP(A33,[1]任务明细表!$B:$CU,98,0)</f>
        <v>4813.3</v>
      </c>
    </row>
    <row r="34" s="1" customFormat="1" spans="1:5">
      <c r="A34" s="14">
        <v>545</v>
      </c>
      <c r="B34" s="15" t="s">
        <v>36</v>
      </c>
      <c r="C34" s="13"/>
      <c r="D34" s="13"/>
      <c r="E34" s="13">
        <f>VLOOKUP(A34,[1]任务明细表!$B:$CU,98,0)</f>
        <v>973.7</v>
      </c>
    </row>
    <row r="35" s="1" customFormat="1" spans="1:5">
      <c r="A35" s="14">
        <v>541</v>
      </c>
      <c r="B35" s="15" t="s">
        <v>37</v>
      </c>
      <c r="C35" s="13"/>
      <c r="D35" s="13"/>
      <c r="E35" s="13">
        <f>VLOOKUP(A35,[1]任务明细表!$B:$CU,98,0)</f>
        <v>6342.4</v>
      </c>
    </row>
    <row r="36" s="1" customFormat="1" spans="1:5">
      <c r="A36" s="14">
        <v>511</v>
      </c>
      <c r="B36" s="15" t="s">
        <v>38</v>
      </c>
      <c r="C36" s="13"/>
      <c r="D36" s="13"/>
      <c r="E36" s="13">
        <f>VLOOKUP(A36,[1]任务明细表!$B:$CU,98,0)</f>
        <v>2030.6</v>
      </c>
    </row>
    <row r="37" s="1" customFormat="1" spans="1:5">
      <c r="A37" s="14">
        <v>513</v>
      </c>
      <c r="B37" s="15" t="s">
        <v>39</v>
      </c>
      <c r="C37" s="13"/>
      <c r="D37" s="13"/>
      <c r="E37" s="13">
        <f>VLOOKUP(A37,[1]任务明细表!$B:$CU,98,0)</f>
        <v>2276.1</v>
      </c>
    </row>
    <row r="38" s="1" customFormat="1" spans="1:5">
      <c r="A38" s="14">
        <v>515</v>
      </c>
      <c r="B38" s="15" t="s">
        <v>40</v>
      </c>
      <c r="C38" s="13"/>
      <c r="D38" s="13"/>
      <c r="E38" s="13">
        <f>VLOOKUP(A38,[1]任务明细表!$B:$CU,98,0)</f>
        <v>1016.1</v>
      </c>
    </row>
    <row r="39" s="1" customFormat="1" spans="1:5">
      <c r="A39" s="14">
        <v>546</v>
      </c>
      <c r="B39" s="15" t="s">
        <v>41</v>
      </c>
      <c r="C39" s="13"/>
      <c r="D39" s="13"/>
      <c r="E39" s="13">
        <f>VLOOKUP(A39,[1]任务明细表!$B:$CU,98,0)</f>
        <v>3375.8</v>
      </c>
    </row>
    <row r="40" s="1" customFormat="1" spans="1:5">
      <c r="A40" s="14">
        <v>549</v>
      </c>
      <c r="B40" s="15" t="s">
        <v>42</v>
      </c>
      <c r="C40" s="13"/>
      <c r="D40" s="13"/>
      <c r="E40" s="13">
        <f>VLOOKUP(A40,[1]任务明细表!$B:$CU,98,0)</f>
        <v>775</v>
      </c>
    </row>
    <row r="41" s="1" customFormat="1" spans="1:5">
      <c r="A41" s="14">
        <v>570</v>
      </c>
      <c r="B41" s="15" t="s">
        <v>43</v>
      </c>
      <c r="C41" s="13"/>
      <c r="D41" s="13"/>
      <c r="E41" s="13">
        <f>VLOOKUP(A41,[1]任务明细表!$B:$CU,98,0)</f>
        <v>944.4</v>
      </c>
    </row>
    <row r="42" s="1" customFormat="1" spans="1:5">
      <c r="A42" s="14">
        <v>571</v>
      </c>
      <c r="B42" s="15" t="s">
        <v>44</v>
      </c>
      <c r="C42" s="13"/>
      <c r="D42" s="13"/>
      <c r="E42" s="13">
        <f>VLOOKUP(A42,[1]任务明细表!$B:$CU,98,0)</f>
        <v>4863.5</v>
      </c>
    </row>
    <row r="43" s="1" customFormat="1" spans="1:5">
      <c r="A43" s="14">
        <v>573</v>
      </c>
      <c r="B43" s="15" t="s">
        <v>45</v>
      </c>
      <c r="C43" s="13"/>
      <c r="D43" s="13"/>
      <c r="E43" s="13">
        <f>VLOOKUP(A43,[1]任务明细表!$B:$CU,98,0)</f>
        <v>638.7</v>
      </c>
    </row>
    <row r="44" s="1" customFormat="1" spans="1:5">
      <c r="A44" s="14">
        <v>581</v>
      </c>
      <c r="B44" s="15" t="s">
        <v>46</v>
      </c>
      <c r="C44" s="13"/>
      <c r="D44" s="13"/>
      <c r="E44" s="13">
        <f>VLOOKUP(A44,[1]任务明细表!$B:$CU,98,0)</f>
        <v>2272.3</v>
      </c>
    </row>
    <row r="45" s="1" customFormat="1" spans="1:5">
      <c r="A45" s="14">
        <v>582</v>
      </c>
      <c r="B45" s="15" t="s">
        <v>47</v>
      </c>
      <c r="C45" s="13"/>
      <c r="D45" s="13"/>
      <c r="E45" s="13">
        <f>VLOOKUP(A45,[1]任务明细表!$B:$CU,98,0)</f>
        <v>7012.4</v>
      </c>
    </row>
    <row r="46" s="1" customFormat="1" spans="1:5">
      <c r="A46" s="14">
        <v>572</v>
      </c>
      <c r="B46" s="15" t="s">
        <v>48</v>
      </c>
      <c r="C46" s="13"/>
      <c r="D46" s="13"/>
      <c r="E46" s="13">
        <f>VLOOKUP(A46,[1]任务明细表!$B:$CU,98,0)</f>
        <v>2045.5</v>
      </c>
    </row>
    <row r="47" s="1" customFormat="1" spans="1:5">
      <c r="A47" s="14">
        <v>578</v>
      </c>
      <c r="B47" s="15" t="s">
        <v>49</v>
      </c>
      <c r="C47" s="13"/>
      <c r="D47" s="13"/>
      <c r="E47" s="13">
        <f>VLOOKUP(A47,[1]任务明细表!$B:$CU,98,0)</f>
        <v>2861.6</v>
      </c>
    </row>
    <row r="48" s="1" customFormat="1" spans="1:5">
      <c r="A48" s="14">
        <v>585</v>
      </c>
      <c r="B48" s="15" t="s">
        <v>50</v>
      </c>
      <c r="C48" s="13"/>
      <c r="D48" s="13"/>
      <c r="E48" s="13">
        <f>VLOOKUP(A48,[1]任务明细表!$B:$CU,98,0)</f>
        <v>3542.1</v>
      </c>
    </row>
    <row r="49" s="1" customFormat="1" spans="1:5">
      <c r="A49" s="14">
        <v>584</v>
      </c>
      <c r="B49" s="15" t="s">
        <v>51</v>
      </c>
      <c r="C49" s="13"/>
      <c r="D49" s="13"/>
      <c r="E49" s="13">
        <f>VLOOKUP(A49,[1]任务明细表!$B:$CU,98,0)</f>
        <v>1187.2</v>
      </c>
    </row>
    <row r="50" s="1" customFormat="1" spans="1:5">
      <c r="A50" s="14">
        <v>587</v>
      </c>
      <c r="B50" s="15" t="s">
        <v>52</v>
      </c>
      <c r="C50" s="13"/>
      <c r="D50" s="13"/>
      <c r="E50" s="13">
        <f>VLOOKUP(A50,[1]任务明细表!$B:$CU,98,0)</f>
        <v>1664.1</v>
      </c>
    </row>
    <row r="51" s="1" customFormat="1" spans="1:5">
      <c r="A51" s="14">
        <v>594</v>
      </c>
      <c r="B51" s="15" t="s">
        <v>53</v>
      </c>
      <c r="C51" s="13"/>
      <c r="D51" s="13"/>
      <c r="E51" s="13">
        <f>VLOOKUP(A51,[1]任务明细表!$B:$CU,98,0)</f>
        <v>778.5</v>
      </c>
    </row>
    <row r="52" s="1" customFormat="1" spans="1:5">
      <c r="A52" s="14">
        <v>741</v>
      </c>
      <c r="B52" s="15" t="s">
        <v>54</v>
      </c>
      <c r="C52" s="13"/>
      <c r="D52" s="13"/>
      <c r="E52" s="13">
        <f>VLOOKUP(A52,[1]任务明细表!$B:$CU,98,0)</f>
        <v>643.4</v>
      </c>
    </row>
    <row r="53" s="1" customFormat="1" spans="1:5">
      <c r="A53" s="14">
        <v>591</v>
      </c>
      <c r="B53" s="15" t="s">
        <v>55</v>
      </c>
      <c r="C53" s="13"/>
      <c r="D53" s="13"/>
      <c r="E53" s="13">
        <f>VLOOKUP(A53,[1]任务明细表!$B:$CU,98,0)</f>
        <v>2781.8</v>
      </c>
    </row>
    <row r="54" s="1" customFormat="1" spans="1:5">
      <c r="A54" s="12">
        <v>707</v>
      </c>
      <c r="B54" s="17" t="s">
        <v>56</v>
      </c>
      <c r="C54" s="13"/>
      <c r="D54" s="13"/>
      <c r="E54" s="13">
        <f>VLOOKUP(A54,[1]任务明细表!$B:$CU,98,0)</f>
        <v>2790.3</v>
      </c>
    </row>
    <row r="55" s="1" customFormat="1" spans="1:5">
      <c r="A55" s="14">
        <v>704</v>
      </c>
      <c r="B55" s="18" t="s">
        <v>57</v>
      </c>
      <c r="C55" s="13"/>
      <c r="D55" s="13"/>
      <c r="E55" s="13">
        <f>VLOOKUP(A55,[1]任务明细表!$B:$CU,98,0)</f>
        <v>1062.8</v>
      </c>
    </row>
    <row r="56" s="1" customFormat="1" spans="1:5">
      <c r="A56" s="14">
        <v>598</v>
      </c>
      <c r="B56" s="18" t="s">
        <v>58</v>
      </c>
      <c r="C56" s="13"/>
      <c r="D56" s="13"/>
      <c r="E56" s="13">
        <f>VLOOKUP(A56,[1]任务明细表!$B:$CU,98,0)</f>
        <v>4023.2</v>
      </c>
    </row>
    <row r="57" s="1" customFormat="1" spans="1:5">
      <c r="A57" s="14">
        <v>706</v>
      </c>
      <c r="B57" s="18" t="s">
        <v>59</v>
      </c>
      <c r="C57" s="13"/>
      <c r="D57" s="13"/>
      <c r="E57" s="13">
        <f>VLOOKUP(A57,[1]任务明细表!$B:$CU,98,0)</f>
        <v>1678</v>
      </c>
    </row>
    <row r="58" s="1" customFormat="1" spans="1:5">
      <c r="A58" s="14">
        <v>740</v>
      </c>
      <c r="B58" s="18" t="s">
        <v>60</v>
      </c>
      <c r="C58" s="13"/>
      <c r="D58" s="13"/>
      <c r="E58" s="13">
        <f>VLOOKUP(A58,[1]任务明细表!$B:$CU,98,0)</f>
        <v>1388.4</v>
      </c>
    </row>
    <row r="59" s="1" customFormat="1" spans="1:5">
      <c r="A59" s="14">
        <v>710</v>
      </c>
      <c r="B59" s="18" t="s">
        <v>61</v>
      </c>
      <c r="C59" s="13"/>
      <c r="D59" s="13"/>
      <c r="E59" s="13">
        <f>VLOOKUP(A59,[1]任务明细表!$B:$CU,98,0)</f>
        <v>574</v>
      </c>
    </row>
    <row r="60" s="1" customFormat="1" spans="1:5">
      <c r="A60" s="14">
        <v>709</v>
      </c>
      <c r="B60" s="18" t="s">
        <v>62</v>
      </c>
      <c r="C60" s="13"/>
      <c r="D60" s="13"/>
      <c r="E60" s="13">
        <f>VLOOKUP(A60,[1]任务明细表!$B:$CU,98,0)</f>
        <v>1193.1</v>
      </c>
    </row>
    <row r="61" s="1" customFormat="1" spans="1:5">
      <c r="A61" s="14">
        <v>713</v>
      </c>
      <c r="B61" s="18" t="s">
        <v>63</v>
      </c>
      <c r="C61" s="13"/>
      <c r="D61" s="13"/>
      <c r="E61" s="13">
        <f>VLOOKUP(A61,[1]任务明细表!$B:$CU,98,0)</f>
        <v>1398.7</v>
      </c>
    </row>
    <row r="62" s="1" customFormat="1" spans="1:5">
      <c r="A62" s="14">
        <v>712</v>
      </c>
      <c r="B62" s="18" t="s">
        <v>64</v>
      </c>
      <c r="C62" s="13"/>
      <c r="D62" s="13"/>
      <c r="E62" s="13">
        <f>VLOOKUP(A62,[1]任务明细表!$B:$CU,98,0)</f>
        <v>7767.2</v>
      </c>
    </row>
    <row r="63" s="1" customFormat="1" spans="1:5">
      <c r="A63" s="14">
        <v>717</v>
      </c>
      <c r="B63" s="18" t="s">
        <v>65</v>
      </c>
      <c r="C63" s="13"/>
      <c r="D63" s="13"/>
      <c r="E63" s="13">
        <f>VLOOKUP(A63,[1]任务明细表!$B:$CU,98,0)</f>
        <v>1879.8</v>
      </c>
    </row>
    <row r="64" s="1" customFormat="1" spans="1:5">
      <c r="A64" s="14">
        <v>721</v>
      </c>
      <c r="B64" s="18" t="s">
        <v>66</v>
      </c>
      <c r="C64" s="13"/>
      <c r="D64" s="13"/>
      <c r="E64" s="13">
        <f>VLOOKUP(A64,[1]任务明细表!$B:$CU,98,0)</f>
        <v>2258.9</v>
      </c>
    </row>
    <row r="65" s="1" customFormat="1" spans="1:5">
      <c r="A65" s="14">
        <v>726</v>
      </c>
      <c r="B65" s="18" t="s">
        <v>67</v>
      </c>
      <c r="C65" s="13"/>
      <c r="D65" s="13"/>
      <c r="E65" s="13">
        <f>VLOOKUP(A65,[1]任务明细表!$B:$CU,98,0)</f>
        <v>4650.7</v>
      </c>
    </row>
    <row r="66" s="1" customFormat="1" spans="1:5">
      <c r="A66" s="14">
        <v>720</v>
      </c>
      <c r="B66" s="18" t="s">
        <v>68</v>
      </c>
      <c r="C66" s="13"/>
      <c r="D66" s="13"/>
      <c r="E66" s="13">
        <f>VLOOKUP(A66,[1]任务明细表!$B:$CU,98,0)</f>
        <v>1487.2</v>
      </c>
    </row>
    <row r="67" s="1" customFormat="1" spans="1:5">
      <c r="A67" s="14">
        <v>716</v>
      </c>
      <c r="B67" s="18" t="s">
        <v>69</v>
      </c>
      <c r="C67" s="13"/>
      <c r="D67" s="13"/>
      <c r="E67" s="13">
        <f>VLOOKUP(A67,[1]任务明细表!$B:$CU,98,0)</f>
        <v>753.6</v>
      </c>
    </row>
    <row r="68" s="1" customFormat="1" spans="1:5">
      <c r="A68" s="14">
        <v>718</v>
      </c>
      <c r="B68" s="18" t="s">
        <v>70</v>
      </c>
      <c r="C68" s="13"/>
      <c r="D68" s="13"/>
      <c r="E68" s="13">
        <f>VLOOKUP(A68,[1]任务明细表!$B:$CU,98,0)</f>
        <v>2845.3</v>
      </c>
    </row>
    <row r="69" s="1" customFormat="1" spans="1:5">
      <c r="A69" s="14">
        <v>734</v>
      </c>
      <c r="B69" s="18" t="s">
        <v>71</v>
      </c>
      <c r="C69" s="13"/>
      <c r="D69" s="13"/>
      <c r="E69" s="13">
        <f>VLOOKUP(A69,[1]任务明细表!$B:$CU,98,0)</f>
        <v>2413.3</v>
      </c>
    </row>
    <row r="70" s="1" customFormat="1" spans="1:5">
      <c r="A70" s="14">
        <v>719</v>
      </c>
      <c r="B70" s="18" t="s">
        <v>72</v>
      </c>
      <c r="C70" s="13"/>
      <c r="D70" s="13"/>
      <c r="E70" s="13"/>
    </row>
    <row r="71" s="1" customFormat="1" spans="1:5">
      <c r="A71" s="14">
        <v>724</v>
      </c>
      <c r="B71" s="18" t="s">
        <v>73</v>
      </c>
      <c r="C71" s="13"/>
      <c r="D71" s="13"/>
      <c r="E71" s="13">
        <f>VLOOKUP(A71,[1]任务明细表!$B:$CU,98,0)</f>
        <v>2484.6</v>
      </c>
    </row>
    <row r="72" s="1" customFormat="1" spans="1:5">
      <c r="A72" s="14">
        <v>723</v>
      </c>
      <c r="B72" s="18" t="s">
        <v>74</v>
      </c>
      <c r="C72" s="13"/>
      <c r="D72" s="13"/>
      <c r="E72" s="13">
        <f>VLOOKUP(A72,[1]任务明细表!$B:$CU,98,0)</f>
        <v>722.6</v>
      </c>
    </row>
    <row r="73" s="1" customFormat="1" spans="1:5">
      <c r="A73" s="14">
        <v>737</v>
      </c>
      <c r="B73" s="18" t="s">
        <v>75</v>
      </c>
      <c r="C73" s="13"/>
      <c r="D73" s="13"/>
      <c r="E73" s="13">
        <f>VLOOKUP(A73,[1]任务明细表!$B:$CU,98,0)</f>
        <v>1101.4</v>
      </c>
    </row>
    <row r="74" s="1" customFormat="1" spans="1:5">
      <c r="A74" s="14">
        <v>732</v>
      </c>
      <c r="B74" s="18" t="s">
        <v>76</v>
      </c>
      <c r="C74" s="13"/>
      <c r="D74" s="13"/>
      <c r="E74" s="13">
        <f>VLOOKUP(A74,[1]任务明细表!$B:$CU,98,0)</f>
        <v>1597.4</v>
      </c>
    </row>
    <row r="75" s="1" customFormat="1" spans="1:5">
      <c r="A75" s="14">
        <v>727</v>
      </c>
      <c r="B75" s="18" t="s">
        <v>77</v>
      </c>
      <c r="C75" s="13"/>
      <c r="D75" s="13"/>
      <c r="E75" s="13">
        <f>VLOOKUP(A75,[1]任务明细表!$B:$CU,98,0)</f>
        <v>232.4</v>
      </c>
    </row>
    <row r="76" s="1" customFormat="1" spans="1:5">
      <c r="A76" s="14">
        <v>730</v>
      </c>
      <c r="B76" s="18" t="s">
        <v>78</v>
      </c>
      <c r="C76" s="13"/>
      <c r="D76" s="13"/>
      <c r="E76" s="13">
        <f>VLOOKUP(A76,[1]任务明细表!$B:$CU,98,0)</f>
        <v>1517.7</v>
      </c>
    </row>
    <row r="77" s="1" customFormat="1" spans="1:5">
      <c r="A77" s="14">
        <v>733</v>
      </c>
      <c r="B77" s="18" t="s">
        <v>79</v>
      </c>
      <c r="C77" s="13"/>
      <c r="D77" s="13"/>
      <c r="E77" s="13">
        <f>VLOOKUP(A77,[1]任务明细表!$B:$CU,98,0)</f>
        <v>730.6</v>
      </c>
    </row>
    <row r="78" s="1" customFormat="1" spans="1:5">
      <c r="A78" s="14">
        <v>738</v>
      </c>
      <c r="B78" s="18" t="s">
        <v>80</v>
      </c>
      <c r="C78" s="13"/>
      <c r="D78" s="13"/>
      <c r="E78" s="13">
        <f>VLOOKUP(A78,[1]任务明细表!$B:$CU,98,0)</f>
        <v>1620.7</v>
      </c>
    </row>
    <row r="79" s="1" customFormat="1" spans="1:5">
      <c r="A79" s="14">
        <v>743</v>
      </c>
      <c r="B79" s="18" t="s">
        <v>81</v>
      </c>
      <c r="C79" s="13"/>
      <c r="D79" s="13"/>
      <c r="E79" s="13">
        <f>VLOOKUP(A79,[1]任务明细表!$B:$CU,98,0)</f>
        <v>619.1</v>
      </c>
    </row>
    <row r="80" s="1" customFormat="1" spans="1:5">
      <c r="A80" s="14">
        <v>742</v>
      </c>
      <c r="B80" s="18" t="s">
        <v>82</v>
      </c>
      <c r="C80" s="13"/>
      <c r="D80" s="13"/>
      <c r="E80" s="13">
        <f>VLOOKUP(A80,[1]任务明细表!$B:$CU,98,0)</f>
        <v>2465.4</v>
      </c>
    </row>
    <row r="81" s="1" customFormat="1" spans="1:5">
      <c r="A81" s="14">
        <v>744</v>
      </c>
      <c r="B81" s="18" t="s">
        <v>83</v>
      </c>
      <c r="C81" s="13"/>
      <c r="D81" s="13"/>
      <c r="E81" s="13">
        <f>VLOOKUP(A81,[1]任务明细表!$B:$CU,98,0)</f>
        <v>2618.9</v>
      </c>
    </row>
    <row r="82" s="1" customFormat="1" spans="1:5">
      <c r="A82" s="14">
        <v>745</v>
      </c>
      <c r="B82" s="18" t="s">
        <v>84</v>
      </c>
      <c r="C82" s="13"/>
      <c r="D82" s="13"/>
      <c r="E82" s="13">
        <f>VLOOKUP(A82,[1]任务明细表!$B:$CU,98,0)</f>
        <v>1130.4</v>
      </c>
    </row>
    <row r="83" s="1" customFormat="1" spans="1:5">
      <c r="A83" s="14">
        <v>746</v>
      </c>
      <c r="B83" s="18" t="s">
        <v>85</v>
      </c>
      <c r="C83" s="13"/>
      <c r="D83" s="13"/>
      <c r="E83" s="13">
        <f>VLOOKUP(A83,[1]任务明细表!$B:$CU,98,0)</f>
        <v>2149.3</v>
      </c>
    </row>
    <row r="84" s="1" customFormat="1" spans="1:5">
      <c r="A84" s="14">
        <v>747</v>
      </c>
      <c r="B84" s="18" t="s">
        <v>86</v>
      </c>
      <c r="C84" s="13"/>
      <c r="D84" s="13"/>
      <c r="E84" s="13">
        <f>VLOOKUP(A84,[1]任务明细表!$B:$CU,98,0)</f>
        <v>1232.9</v>
      </c>
    </row>
    <row r="85" s="1" customFormat="1" spans="1:5">
      <c r="A85" s="14">
        <v>748</v>
      </c>
      <c r="B85" s="18" t="s">
        <v>87</v>
      </c>
      <c r="C85" s="13"/>
      <c r="D85" s="13"/>
      <c r="E85" s="13">
        <f>VLOOKUP(A85,[1]任务明细表!$B:$CU,98,0)</f>
        <v>231.6</v>
      </c>
    </row>
    <row r="86" s="1" customFormat="1" spans="1:5">
      <c r="A86" s="14"/>
      <c r="B86" s="14" t="s">
        <v>88</v>
      </c>
      <c r="C86" s="13">
        <f>SUM(C4:C84)</f>
        <v>0</v>
      </c>
      <c r="D86" s="13">
        <f>SUM(D4:D84)</f>
        <v>0</v>
      </c>
      <c r="E86" s="13">
        <f>SUM(E4:E85)</f>
        <v>237488.4</v>
      </c>
    </row>
    <row r="87" s="1" customFormat="1" spans="5:5">
      <c r="E87" s="1" t="s">
        <v>89</v>
      </c>
    </row>
    <row r="88" s="1" customFormat="1" spans="1:1">
      <c r="A88" s="1" t="s">
        <v>90</v>
      </c>
    </row>
  </sheetData>
  <mergeCells count="6">
    <mergeCell ref="B1:E1"/>
    <mergeCell ref="A2:A3"/>
    <mergeCell ref="B2:B3"/>
    <mergeCell ref="C2:C3"/>
    <mergeCell ref="D2:D3"/>
    <mergeCell ref="E2:E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2017-04-28T10:09:28Z</dcterms:created>
  <dcterms:modified xsi:type="dcterms:W3CDTF">2017-04-28T10:21:56Z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