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<sst xmlns="http://schemas.openxmlformats.org/spreadsheetml/2006/main" count="155">
  <si>
    <t>保管帐</t>
  </si>
  <si>
    <t>货品ID</t>
  </si>
  <si>
    <t>货品名称</t>
  </si>
  <si>
    <t>规格</t>
  </si>
  <si>
    <t>单位</t>
  </si>
  <si>
    <t>数量</t>
  </si>
  <si>
    <t>货品状态</t>
  </si>
  <si>
    <t>批次库存金额</t>
  </si>
  <si>
    <t>货品操作码</t>
  </si>
  <si>
    <t>厂家</t>
  </si>
  <si>
    <t>细单厂家</t>
  </si>
  <si>
    <t>保管帐ID</t>
  </si>
  <si>
    <t>产地</t>
  </si>
  <si>
    <t>小类ID</t>
  </si>
  <si>
    <t>小类名</t>
  </si>
  <si>
    <t>中类名</t>
  </si>
  <si>
    <t>大类名</t>
  </si>
  <si>
    <t>目录名称</t>
  </si>
  <si>
    <t>目录Id</t>
  </si>
  <si>
    <t>大类ID</t>
  </si>
  <si>
    <t>必备品标识</t>
  </si>
  <si>
    <t>ABC类</t>
  </si>
  <si>
    <t>片区ID</t>
  </si>
  <si>
    <t>片区</t>
  </si>
  <si>
    <t>货品状态ID</t>
  </si>
  <si>
    <t>配送周期</t>
  </si>
  <si>
    <t>价格带标识id</t>
  </si>
  <si>
    <t>价格带标识</t>
  </si>
  <si>
    <t>竞销品标识id</t>
  </si>
  <si>
    <t>竞销品标识</t>
  </si>
  <si>
    <t>促销标识</t>
  </si>
  <si>
    <t>都江堰奎光路中段药店保管帐</t>
  </si>
  <si>
    <t>芦竹根</t>
  </si>
  <si>
    <t>片</t>
  </si>
  <si>
    <t>10g</t>
  </si>
  <si>
    <t>不合格</t>
  </si>
  <si>
    <t>YLZG29595</t>
  </si>
  <si>
    <t>成都吉安康药业有限公司</t>
  </si>
  <si>
    <t xml:space="preserve"> </t>
  </si>
  <si>
    <t>四川</t>
  </si>
  <si>
    <t>清热泻火药</t>
  </si>
  <si>
    <t>普通配方饮片</t>
  </si>
  <si>
    <t>中药材及中药饮片</t>
  </si>
  <si>
    <t>中药目录品种</t>
  </si>
  <si>
    <t>3</t>
  </si>
  <si>
    <t>必备品种</t>
  </si>
  <si>
    <t>D</t>
  </si>
  <si>
    <t>都江堰片区</t>
  </si>
  <si>
    <t>星期一</t>
  </si>
  <si>
    <t>中</t>
  </si>
  <si>
    <t>非竞销品</t>
  </si>
  <si>
    <t>大青叶</t>
  </si>
  <si>
    <t>段</t>
  </si>
  <si>
    <t>YDQY44555</t>
  </si>
  <si>
    <t>四川陈善堂中药饮片有限公司</t>
  </si>
  <si>
    <t>河北</t>
  </si>
  <si>
    <t>清热解毒药</t>
  </si>
  <si>
    <t>低</t>
  </si>
  <si>
    <t>冬瓜皮</t>
  </si>
  <si>
    <t>丝</t>
  </si>
  <si>
    <t>YDGP29821</t>
  </si>
  <si>
    <t>利水消肿药</t>
  </si>
  <si>
    <t>红花</t>
  </si>
  <si>
    <t>净制</t>
  </si>
  <si>
    <t>YHH27041</t>
  </si>
  <si>
    <t>新疆</t>
  </si>
  <si>
    <t>活血调经药</t>
  </si>
  <si>
    <t>高</t>
  </si>
  <si>
    <t>升麻</t>
  </si>
  <si>
    <t>YSM44303</t>
  </si>
  <si>
    <t/>
  </si>
  <si>
    <t>发散风热药</t>
  </si>
  <si>
    <t>炒槐角</t>
  </si>
  <si>
    <t>清炒</t>
  </si>
  <si>
    <t>YCHJ</t>
  </si>
  <si>
    <t>河南</t>
  </si>
  <si>
    <t>凉血止血药</t>
  </si>
  <si>
    <t>酒黄连</t>
  </si>
  <si>
    <t>YJHL22324</t>
  </si>
  <si>
    <t>清热燥湿药</t>
  </si>
  <si>
    <t>白扁豆</t>
  </si>
  <si>
    <t>YBBD25968</t>
  </si>
  <si>
    <t>补气药</t>
  </si>
  <si>
    <t>姜厚朴</t>
  </si>
  <si>
    <t>YJHP</t>
  </si>
  <si>
    <t>成都科欣药业有限公司(原:成都三瑞药业有限公司)</t>
  </si>
  <si>
    <t>化湿药</t>
  </si>
  <si>
    <t>炒牛蒡子</t>
  </si>
  <si>
    <t>YCNBZ</t>
  </si>
  <si>
    <t>吉林</t>
  </si>
  <si>
    <t>炒蔓荆子</t>
  </si>
  <si>
    <t>YCMJZ26428</t>
  </si>
  <si>
    <t>大腹皮</t>
  </si>
  <si>
    <t>YDFP25291</t>
  </si>
  <si>
    <r>
      <rPr>
        <sz val="10"/>
        <rFont val="宋体"/>
        <charset val="134"/>
      </rPr>
      <t>少</t>
    </r>
    <r>
      <rPr>
        <sz val="10"/>
        <rFont val="Arial"/>
        <charset val="134"/>
      </rPr>
      <t>11.3</t>
    </r>
  </si>
  <si>
    <t>云南</t>
  </si>
  <si>
    <t>理气药</t>
  </si>
  <si>
    <t>瓜蒌皮</t>
  </si>
  <si>
    <t>YGLP49559</t>
  </si>
  <si>
    <r>
      <rPr>
        <sz val="10"/>
        <rFont val="宋体"/>
        <charset val="134"/>
      </rPr>
      <t>少</t>
    </r>
    <r>
      <rPr>
        <sz val="10"/>
        <rFont val="Arial"/>
        <charset val="134"/>
      </rPr>
      <t>2.3</t>
    </r>
  </si>
  <si>
    <t>化痰药</t>
  </si>
  <si>
    <t>琥珀</t>
  </si>
  <si>
    <t>细粉</t>
  </si>
  <si>
    <t>YHP28118</t>
  </si>
  <si>
    <t>广西</t>
  </si>
  <si>
    <t>重镇安神药</t>
  </si>
  <si>
    <t>一般品</t>
  </si>
  <si>
    <t>苏木</t>
  </si>
  <si>
    <t>块</t>
  </si>
  <si>
    <t>YSM27647</t>
  </si>
  <si>
    <t>活血疗伤药</t>
  </si>
  <si>
    <t>浮小麦</t>
  </si>
  <si>
    <t>YFXM40921</t>
  </si>
  <si>
    <t>固表止汗药</t>
  </si>
  <si>
    <t>柿蒂</t>
  </si>
  <si>
    <t>YSD25535</t>
  </si>
  <si>
    <t>陕西</t>
  </si>
  <si>
    <t>次竞销品</t>
  </si>
  <si>
    <t>大黄</t>
  </si>
  <si>
    <t>YDH48648</t>
  </si>
  <si>
    <t>攻下药</t>
  </si>
  <si>
    <t>黄精</t>
  </si>
  <si>
    <t>YHJ48996</t>
  </si>
  <si>
    <t>贵州</t>
  </si>
  <si>
    <t>补阴药</t>
  </si>
  <si>
    <t>侧柏叶</t>
  </si>
  <si>
    <t>YCBY13882</t>
  </si>
  <si>
    <t>利民中药材公司</t>
  </si>
  <si>
    <t>秦艽</t>
  </si>
  <si>
    <t>切片(野生)</t>
  </si>
  <si>
    <t>YQJ22301</t>
  </si>
  <si>
    <r>
      <rPr>
        <sz val="10"/>
        <rFont val="宋体"/>
        <charset val="134"/>
      </rPr>
      <t>少</t>
    </r>
    <r>
      <rPr>
        <sz val="10"/>
        <rFont val="Arial"/>
        <charset val="134"/>
      </rPr>
      <t>8.7</t>
    </r>
  </si>
  <si>
    <t>祛风湿药</t>
  </si>
  <si>
    <t>银柴胡</t>
  </si>
  <si>
    <t>YYCH26421</t>
  </si>
  <si>
    <t>甘肃</t>
  </si>
  <si>
    <t>退虚热药</t>
  </si>
  <si>
    <t>竞销品</t>
  </si>
  <si>
    <t>天花粉</t>
  </si>
  <si>
    <t>YTHF49727</t>
  </si>
  <si>
    <t>桑枝</t>
  </si>
  <si>
    <t>YSZ25287</t>
  </si>
  <si>
    <t>川芎</t>
  </si>
  <si>
    <t>YCX25297</t>
  </si>
  <si>
    <t>活血止痛药</t>
  </si>
  <si>
    <t>覆盆子</t>
  </si>
  <si>
    <t>YFPZ13764</t>
  </si>
  <si>
    <r>
      <rPr>
        <sz val="10"/>
        <rFont val="宋体"/>
        <charset val="134"/>
      </rPr>
      <t>少</t>
    </r>
    <r>
      <rPr>
        <sz val="10"/>
        <rFont val="Arial"/>
        <charset val="134"/>
      </rPr>
      <t>1</t>
    </r>
  </si>
  <si>
    <t>浙江</t>
  </si>
  <si>
    <t>固精缩尿止带药</t>
  </si>
  <si>
    <t>人参</t>
  </si>
  <si>
    <t>25支、生晒参</t>
  </si>
  <si>
    <t>YRS15080</t>
  </si>
  <si>
    <t>贵细</t>
  </si>
  <si>
    <t>备注：有货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</si>
</sst>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5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1" fillId="23" borderId="3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5">
    <xf numFmtId="0" fontId="0" fillId="0" borderId="0" xfId="0"/>
    <xf numFmtId="0" fontId="1" fillId="0" borderId="1" xfId="50" applyFont="1" applyBorder="1" applyAlignment="1">
      <alignment horizontal="center"/>
    </xf>
    <xf numFmtId="0" fontId="2" fillId="0" borderId="1" xfId="49" applyBorder="1"/>
    <xf numFmtId="0" fontId="2" fillId="0" borderId="1" xfId="49" applyBorder="1" applyAlignment="1">
      <alignment horizontal="right"/>
    </xf>
    <xf numFmtId="0" fontId="3" fillId="0" borderId="0" xfId="0" applyFo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30"/>
  <sheetViews>
    <sheetView tabSelected="1" workbookViewId="0">
      <selection activeCell="C33" sqref="C32:C33"/>
    </sheetView>
  </sheetViews>
  <sheetFormatPr defaultColWidth="9" defaultRowHeight="14.25"/>
  <cols>
    <col min="1" max="1" width="18.125" customWidth="1"/>
    <col min="19" max="19" width="4.25" customWidth="1"/>
    <col min="28" max="28" width="5.125" customWidth="1"/>
    <col min="29" max="29" width="4.5" customWidth="1"/>
  </cols>
  <sheetData>
    <row r="1" spans="1:3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</row>
    <row r="2" spans="1:31">
      <c r="A2" s="2" t="s">
        <v>31</v>
      </c>
      <c r="B2" s="3">
        <v>29595</v>
      </c>
      <c r="C2" s="2" t="s">
        <v>32</v>
      </c>
      <c r="D2" s="2" t="s">
        <v>33</v>
      </c>
      <c r="E2" s="2" t="s">
        <v>34</v>
      </c>
      <c r="F2" s="3">
        <v>94.9</v>
      </c>
      <c r="G2" s="2" t="s">
        <v>35</v>
      </c>
      <c r="H2" s="3">
        <v>15.7534</v>
      </c>
      <c r="I2" s="2" t="s">
        <v>36</v>
      </c>
      <c r="J2" s="2" t="s">
        <v>37</v>
      </c>
      <c r="K2" s="2" t="s">
        <v>38</v>
      </c>
      <c r="L2" s="3">
        <v>1056</v>
      </c>
      <c r="M2" s="2" t="s">
        <v>39</v>
      </c>
      <c r="N2" s="3">
        <v>20133</v>
      </c>
      <c r="O2" s="2" t="s">
        <v>40</v>
      </c>
      <c r="P2" s="2" t="s">
        <v>41</v>
      </c>
      <c r="Q2" s="2" t="s">
        <v>42</v>
      </c>
      <c r="R2" s="2" t="s">
        <v>43</v>
      </c>
      <c r="S2" s="2" t="s">
        <v>44</v>
      </c>
      <c r="T2" s="3">
        <v>2</v>
      </c>
      <c r="U2" s="2" t="s">
        <v>45</v>
      </c>
      <c r="V2" s="2" t="s">
        <v>46</v>
      </c>
      <c r="W2" s="3">
        <v>264</v>
      </c>
      <c r="X2" s="2" t="s">
        <v>47</v>
      </c>
      <c r="Y2" s="3">
        <v>2</v>
      </c>
      <c r="Z2" s="2" t="s">
        <v>48</v>
      </c>
      <c r="AA2" s="3">
        <v>2</v>
      </c>
      <c r="AB2" s="2" t="s">
        <v>49</v>
      </c>
      <c r="AC2" s="3">
        <v>4</v>
      </c>
      <c r="AD2" s="2" t="s">
        <v>50</v>
      </c>
      <c r="AE2" s="3">
        <v>1</v>
      </c>
    </row>
    <row r="3" spans="1:31">
      <c r="A3" s="2" t="s">
        <v>31</v>
      </c>
      <c r="B3" s="3">
        <v>44555</v>
      </c>
      <c r="C3" s="2" t="s">
        <v>51</v>
      </c>
      <c r="D3" s="2" t="s">
        <v>52</v>
      </c>
      <c r="E3" s="2" t="s">
        <v>34</v>
      </c>
      <c r="F3" s="3">
        <v>37.2</v>
      </c>
      <c r="G3" s="2" t="s">
        <v>35</v>
      </c>
      <c r="H3" s="3">
        <v>5.2668</v>
      </c>
      <c r="I3" s="2" t="s">
        <v>53</v>
      </c>
      <c r="J3" s="2" t="s">
        <v>54</v>
      </c>
      <c r="K3" s="2" t="s">
        <v>38</v>
      </c>
      <c r="L3" s="3">
        <v>1056</v>
      </c>
      <c r="M3" s="2" t="s">
        <v>55</v>
      </c>
      <c r="N3" s="3">
        <v>20126</v>
      </c>
      <c r="O3" s="2" t="s">
        <v>56</v>
      </c>
      <c r="P3" s="2" t="s">
        <v>41</v>
      </c>
      <c r="Q3" s="2" t="s">
        <v>42</v>
      </c>
      <c r="R3" s="2" t="s">
        <v>43</v>
      </c>
      <c r="S3" s="2" t="s">
        <v>44</v>
      </c>
      <c r="T3" s="3">
        <v>2</v>
      </c>
      <c r="U3" s="2" t="s">
        <v>45</v>
      </c>
      <c r="V3" s="2" t="s">
        <v>46</v>
      </c>
      <c r="W3" s="3">
        <v>264</v>
      </c>
      <c r="X3" s="2" t="s">
        <v>47</v>
      </c>
      <c r="Y3" s="3">
        <v>2</v>
      </c>
      <c r="Z3" s="2" t="s">
        <v>48</v>
      </c>
      <c r="AA3" s="3">
        <v>1</v>
      </c>
      <c r="AB3" s="2" t="s">
        <v>57</v>
      </c>
      <c r="AC3" s="3">
        <v>4</v>
      </c>
      <c r="AD3" s="2" t="s">
        <v>50</v>
      </c>
      <c r="AE3" s="3">
        <v>1</v>
      </c>
    </row>
    <row r="4" spans="1:31">
      <c r="A4" s="2" t="s">
        <v>31</v>
      </c>
      <c r="B4" s="3">
        <v>29821</v>
      </c>
      <c r="C4" s="2" t="s">
        <v>58</v>
      </c>
      <c r="D4" s="2" t="s">
        <v>59</v>
      </c>
      <c r="E4" s="2" t="s">
        <v>34</v>
      </c>
      <c r="F4" s="3">
        <v>28</v>
      </c>
      <c r="G4" s="2" t="s">
        <v>35</v>
      </c>
      <c r="H4" s="3">
        <v>2.996</v>
      </c>
      <c r="I4" s="2" t="s">
        <v>60</v>
      </c>
      <c r="J4" s="2" t="s">
        <v>37</v>
      </c>
      <c r="K4" s="2" t="s">
        <v>38</v>
      </c>
      <c r="L4" s="3">
        <v>1056</v>
      </c>
      <c r="M4" s="2" t="s">
        <v>39</v>
      </c>
      <c r="N4" s="3">
        <v>20107</v>
      </c>
      <c r="O4" s="2" t="s">
        <v>61</v>
      </c>
      <c r="P4" s="2" t="s">
        <v>41</v>
      </c>
      <c r="Q4" s="2" t="s">
        <v>42</v>
      </c>
      <c r="R4" s="2" t="s">
        <v>43</v>
      </c>
      <c r="S4" s="2" t="s">
        <v>44</v>
      </c>
      <c r="T4" s="3">
        <v>2</v>
      </c>
      <c r="U4" s="2" t="s">
        <v>45</v>
      </c>
      <c r="V4" s="2" t="s">
        <v>46</v>
      </c>
      <c r="W4" s="3">
        <v>264</v>
      </c>
      <c r="X4" s="2" t="s">
        <v>47</v>
      </c>
      <c r="Y4" s="3">
        <v>2</v>
      </c>
      <c r="Z4" s="2" t="s">
        <v>48</v>
      </c>
      <c r="AA4" s="3">
        <v>1</v>
      </c>
      <c r="AB4" s="2" t="s">
        <v>57</v>
      </c>
      <c r="AC4" s="3">
        <v>4</v>
      </c>
      <c r="AD4" s="2" t="s">
        <v>50</v>
      </c>
      <c r="AE4" s="3">
        <v>3</v>
      </c>
    </row>
    <row r="5" spans="1:31">
      <c r="A5" s="2" t="s">
        <v>31</v>
      </c>
      <c r="B5" s="3">
        <v>27041</v>
      </c>
      <c r="C5" s="2" t="s">
        <v>62</v>
      </c>
      <c r="D5" s="2" t="s">
        <v>63</v>
      </c>
      <c r="E5" s="2" t="s">
        <v>34</v>
      </c>
      <c r="F5" s="3">
        <v>11.3</v>
      </c>
      <c r="G5" s="2" t="s">
        <v>35</v>
      </c>
      <c r="H5" s="3">
        <v>15.0177</v>
      </c>
      <c r="I5" s="2" t="s">
        <v>64</v>
      </c>
      <c r="J5" s="2" t="s">
        <v>37</v>
      </c>
      <c r="K5" s="2" t="s">
        <v>38</v>
      </c>
      <c r="L5" s="3">
        <v>1056</v>
      </c>
      <c r="M5" s="2" t="s">
        <v>65</v>
      </c>
      <c r="N5" s="3">
        <v>20139</v>
      </c>
      <c r="O5" s="2" t="s">
        <v>66</v>
      </c>
      <c r="P5" s="2" t="s">
        <v>41</v>
      </c>
      <c r="Q5" s="2" t="s">
        <v>42</v>
      </c>
      <c r="R5" s="2" t="s">
        <v>43</v>
      </c>
      <c r="S5" s="2" t="s">
        <v>44</v>
      </c>
      <c r="T5" s="3">
        <v>2</v>
      </c>
      <c r="U5" s="2" t="s">
        <v>45</v>
      </c>
      <c r="V5" s="2" t="s">
        <v>46</v>
      </c>
      <c r="W5" s="3">
        <v>264</v>
      </c>
      <c r="X5" s="2" t="s">
        <v>47</v>
      </c>
      <c r="Y5" s="3">
        <v>2</v>
      </c>
      <c r="Z5" s="2" t="s">
        <v>48</v>
      </c>
      <c r="AA5" s="3">
        <v>3</v>
      </c>
      <c r="AB5" s="2" t="s">
        <v>67</v>
      </c>
      <c r="AC5" s="3">
        <v>4</v>
      </c>
      <c r="AD5" s="2" t="s">
        <v>50</v>
      </c>
      <c r="AE5" s="3">
        <v>1</v>
      </c>
    </row>
    <row r="6" spans="1:31">
      <c r="A6" s="2" t="s">
        <v>31</v>
      </c>
      <c r="B6" s="3">
        <v>44303</v>
      </c>
      <c r="C6" s="2" t="s">
        <v>68</v>
      </c>
      <c r="D6" s="2" t="s">
        <v>33</v>
      </c>
      <c r="E6" s="2" t="s">
        <v>34</v>
      </c>
      <c r="F6" s="3">
        <v>50</v>
      </c>
      <c r="G6" s="2" t="s">
        <v>35</v>
      </c>
      <c r="H6" s="3">
        <v>16.288</v>
      </c>
      <c r="I6" s="2" t="s">
        <v>69</v>
      </c>
      <c r="J6" s="2" t="s">
        <v>70</v>
      </c>
      <c r="K6" s="2" t="s">
        <v>38</v>
      </c>
      <c r="L6" s="3">
        <v>1056</v>
      </c>
      <c r="M6" s="2" t="s">
        <v>39</v>
      </c>
      <c r="N6" s="3">
        <v>20147</v>
      </c>
      <c r="O6" s="2" t="s">
        <v>71</v>
      </c>
      <c r="P6" s="2" t="s">
        <v>41</v>
      </c>
      <c r="Q6" s="2" t="s">
        <v>42</v>
      </c>
      <c r="R6" s="2" t="s">
        <v>43</v>
      </c>
      <c r="S6" s="2" t="s">
        <v>44</v>
      </c>
      <c r="T6" s="3">
        <v>2</v>
      </c>
      <c r="U6" s="2" t="s">
        <v>45</v>
      </c>
      <c r="V6" s="2" t="s">
        <v>46</v>
      </c>
      <c r="W6" s="3">
        <v>264</v>
      </c>
      <c r="X6" s="2" t="s">
        <v>47</v>
      </c>
      <c r="Y6" s="3">
        <v>2</v>
      </c>
      <c r="Z6" s="2" t="s">
        <v>48</v>
      </c>
      <c r="AA6" s="3">
        <v>1</v>
      </c>
      <c r="AB6" s="2" t="s">
        <v>57</v>
      </c>
      <c r="AC6" s="3">
        <v>4</v>
      </c>
      <c r="AD6" s="2" t="s">
        <v>50</v>
      </c>
      <c r="AE6" s="3">
        <v>1</v>
      </c>
    </row>
    <row r="7" spans="1:31">
      <c r="A7" s="2" t="s">
        <v>31</v>
      </c>
      <c r="B7" s="3">
        <v>25305</v>
      </c>
      <c r="C7" s="2" t="s">
        <v>72</v>
      </c>
      <c r="D7" s="2" t="s">
        <v>73</v>
      </c>
      <c r="E7" s="2" t="s">
        <v>34</v>
      </c>
      <c r="F7" s="3">
        <v>93.7</v>
      </c>
      <c r="G7" s="2" t="s">
        <v>35</v>
      </c>
      <c r="H7" s="3">
        <v>21.2699</v>
      </c>
      <c r="I7" s="2" t="s">
        <v>74</v>
      </c>
      <c r="J7" s="2" t="s">
        <v>70</v>
      </c>
      <c r="K7" s="2" t="s">
        <v>38</v>
      </c>
      <c r="L7" s="3">
        <v>1056</v>
      </c>
      <c r="M7" s="2" t="s">
        <v>75</v>
      </c>
      <c r="N7" s="3">
        <v>20111</v>
      </c>
      <c r="O7" s="2" t="s">
        <v>76</v>
      </c>
      <c r="P7" s="2" t="s">
        <v>41</v>
      </c>
      <c r="Q7" s="2" t="s">
        <v>42</v>
      </c>
      <c r="R7" s="2" t="s">
        <v>43</v>
      </c>
      <c r="S7" s="2" t="s">
        <v>44</v>
      </c>
      <c r="T7" s="3">
        <v>2</v>
      </c>
      <c r="U7" s="2" t="s">
        <v>70</v>
      </c>
      <c r="V7" s="2" t="s">
        <v>46</v>
      </c>
      <c r="W7" s="3">
        <v>264</v>
      </c>
      <c r="X7" s="2" t="s">
        <v>47</v>
      </c>
      <c r="Y7" s="3">
        <v>2</v>
      </c>
      <c r="Z7" s="2" t="s">
        <v>48</v>
      </c>
      <c r="AA7" s="3">
        <v>3</v>
      </c>
      <c r="AB7" s="2" t="s">
        <v>67</v>
      </c>
      <c r="AC7" s="3">
        <v>4</v>
      </c>
      <c r="AD7" s="2" t="s">
        <v>50</v>
      </c>
      <c r="AE7" s="3">
        <v>2</v>
      </c>
    </row>
    <row r="8" spans="1:31">
      <c r="A8" s="2" t="s">
        <v>31</v>
      </c>
      <c r="B8" s="3">
        <v>22324</v>
      </c>
      <c r="C8" s="2" t="s">
        <v>77</v>
      </c>
      <c r="D8" s="2" t="s">
        <v>33</v>
      </c>
      <c r="E8" s="2" t="s">
        <v>34</v>
      </c>
      <c r="F8" s="3">
        <v>42.4</v>
      </c>
      <c r="G8" s="2" t="s">
        <v>35</v>
      </c>
      <c r="H8" s="3">
        <v>65.945</v>
      </c>
      <c r="I8" s="2" t="s">
        <v>78</v>
      </c>
      <c r="J8" s="2" t="s">
        <v>70</v>
      </c>
      <c r="K8" s="2" t="s">
        <v>38</v>
      </c>
      <c r="L8" s="3">
        <v>1056</v>
      </c>
      <c r="M8" s="2" t="s">
        <v>39</v>
      </c>
      <c r="N8" s="3">
        <v>20137</v>
      </c>
      <c r="O8" s="2" t="s">
        <v>79</v>
      </c>
      <c r="P8" s="2" t="s">
        <v>41</v>
      </c>
      <c r="Q8" s="2" t="s">
        <v>42</v>
      </c>
      <c r="R8" s="2" t="s">
        <v>43</v>
      </c>
      <c r="S8" s="2" t="s">
        <v>44</v>
      </c>
      <c r="T8" s="3">
        <v>2</v>
      </c>
      <c r="U8" s="2" t="s">
        <v>45</v>
      </c>
      <c r="V8" s="2" t="s">
        <v>46</v>
      </c>
      <c r="W8" s="3">
        <v>264</v>
      </c>
      <c r="X8" s="2" t="s">
        <v>47</v>
      </c>
      <c r="Y8" s="3">
        <v>2</v>
      </c>
      <c r="Z8" s="2" t="s">
        <v>48</v>
      </c>
      <c r="AA8" s="3">
        <v>3</v>
      </c>
      <c r="AB8" s="2" t="s">
        <v>67</v>
      </c>
      <c r="AC8" s="3">
        <v>4</v>
      </c>
      <c r="AD8" s="2" t="s">
        <v>50</v>
      </c>
      <c r="AE8" s="3">
        <v>1</v>
      </c>
    </row>
    <row r="9" spans="1:31">
      <c r="A9" s="2" t="s">
        <v>31</v>
      </c>
      <c r="B9" s="3">
        <v>25968</v>
      </c>
      <c r="C9" s="2" t="s">
        <v>80</v>
      </c>
      <c r="D9" s="2" t="s">
        <v>63</v>
      </c>
      <c r="E9" s="2" t="s">
        <v>34</v>
      </c>
      <c r="F9" s="3">
        <v>75</v>
      </c>
      <c r="G9" s="2" t="s">
        <v>35</v>
      </c>
      <c r="H9" s="3">
        <v>9.75</v>
      </c>
      <c r="I9" s="2" t="s">
        <v>81</v>
      </c>
      <c r="J9" s="2" t="s">
        <v>37</v>
      </c>
      <c r="K9" s="2" t="s">
        <v>38</v>
      </c>
      <c r="L9" s="3">
        <v>1056</v>
      </c>
      <c r="M9" s="2" t="s">
        <v>39</v>
      </c>
      <c r="N9" s="3">
        <v>20114</v>
      </c>
      <c r="O9" s="2" t="s">
        <v>82</v>
      </c>
      <c r="P9" s="2" t="s">
        <v>41</v>
      </c>
      <c r="Q9" s="2" t="s">
        <v>42</v>
      </c>
      <c r="R9" s="2" t="s">
        <v>43</v>
      </c>
      <c r="S9" s="2" t="s">
        <v>44</v>
      </c>
      <c r="T9" s="3">
        <v>2</v>
      </c>
      <c r="U9" s="2" t="s">
        <v>45</v>
      </c>
      <c r="V9" s="2" t="s">
        <v>46</v>
      </c>
      <c r="W9" s="3">
        <v>264</v>
      </c>
      <c r="X9" s="2" t="s">
        <v>47</v>
      </c>
      <c r="Y9" s="3">
        <v>2</v>
      </c>
      <c r="Z9" s="2" t="s">
        <v>48</v>
      </c>
      <c r="AA9" s="3">
        <v>1</v>
      </c>
      <c r="AB9" s="2" t="s">
        <v>57</v>
      </c>
      <c r="AC9" s="3">
        <v>4</v>
      </c>
      <c r="AD9" s="2" t="s">
        <v>50</v>
      </c>
      <c r="AE9" s="3">
        <v>2</v>
      </c>
    </row>
    <row r="10" spans="1:31">
      <c r="A10" s="2" t="s">
        <v>31</v>
      </c>
      <c r="B10" s="3">
        <v>48321</v>
      </c>
      <c r="C10" s="2" t="s">
        <v>83</v>
      </c>
      <c r="D10" s="2" t="s">
        <v>59</v>
      </c>
      <c r="E10" s="2" t="s">
        <v>34</v>
      </c>
      <c r="F10" s="3">
        <v>33.3</v>
      </c>
      <c r="G10" s="2" t="s">
        <v>35</v>
      </c>
      <c r="H10" s="3">
        <v>5.678</v>
      </c>
      <c r="I10" s="2" t="s">
        <v>84</v>
      </c>
      <c r="J10" s="2" t="s">
        <v>85</v>
      </c>
      <c r="K10" s="2" t="s">
        <v>38</v>
      </c>
      <c r="L10" s="3">
        <v>1056</v>
      </c>
      <c r="M10" s="2" t="s">
        <v>39</v>
      </c>
      <c r="N10" s="3">
        <v>20135</v>
      </c>
      <c r="O10" s="2" t="s">
        <v>86</v>
      </c>
      <c r="P10" s="2" t="s">
        <v>41</v>
      </c>
      <c r="Q10" s="2" t="s">
        <v>42</v>
      </c>
      <c r="R10" s="2" t="s">
        <v>43</v>
      </c>
      <c r="S10" s="2" t="s">
        <v>44</v>
      </c>
      <c r="T10" s="3">
        <v>2</v>
      </c>
      <c r="U10" s="2" t="s">
        <v>45</v>
      </c>
      <c r="V10" s="2" t="s">
        <v>46</v>
      </c>
      <c r="W10" s="3">
        <v>264</v>
      </c>
      <c r="X10" s="2" t="s">
        <v>47</v>
      </c>
      <c r="Y10" s="3">
        <v>2</v>
      </c>
      <c r="Z10" s="2" t="s">
        <v>48</v>
      </c>
      <c r="AA10" s="3">
        <v>1</v>
      </c>
      <c r="AB10" s="2" t="s">
        <v>57</v>
      </c>
      <c r="AC10" s="3">
        <v>4</v>
      </c>
      <c r="AD10" s="2" t="s">
        <v>50</v>
      </c>
      <c r="AE10" s="3">
        <v>1</v>
      </c>
    </row>
    <row r="11" spans="1:31">
      <c r="A11" s="2" t="s">
        <v>31</v>
      </c>
      <c r="B11" s="3">
        <v>49518</v>
      </c>
      <c r="C11" s="2" t="s">
        <v>87</v>
      </c>
      <c r="D11" s="2" t="s">
        <v>73</v>
      </c>
      <c r="E11" s="2" t="s">
        <v>34</v>
      </c>
      <c r="F11" s="3">
        <v>93.8</v>
      </c>
      <c r="G11" s="2" t="s">
        <v>35</v>
      </c>
      <c r="H11" s="3">
        <v>31.892</v>
      </c>
      <c r="I11" s="2" t="s">
        <v>88</v>
      </c>
      <c r="J11" s="2" t="s">
        <v>70</v>
      </c>
      <c r="K11" s="2" t="s">
        <v>38</v>
      </c>
      <c r="L11" s="3">
        <v>1056</v>
      </c>
      <c r="M11" s="2" t="s">
        <v>89</v>
      </c>
      <c r="N11" s="3">
        <v>20147</v>
      </c>
      <c r="O11" s="2" t="s">
        <v>71</v>
      </c>
      <c r="P11" s="2" t="s">
        <v>41</v>
      </c>
      <c r="Q11" s="2" t="s">
        <v>42</v>
      </c>
      <c r="R11" s="2" t="s">
        <v>43</v>
      </c>
      <c r="S11" s="2" t="s">
        <v>44</v>
      </c>
      <c r="T11" s="3">
        <v>2</v>
      </c>
      <c r="U11" s="2" t="s">
        <v>45</v>
      </c>
      <c r="V11" s="2" t="s">
        <v>46</v>
      </c>
      <c r="W11" s="3">
        <v>264</v>
      </c>
      <c r="X11" s="2" t="s">
        <v>47</v>
      </c>
      <c r="Y11" s="3">
        <v>2</v>
      </c>
      <c r="Z11" s="2" t="s">
        <v>48</v>
      </c>
      <c r="AA11" s="3">
        <v>1</v>
      </c>
      <c r="AB11" s="2" t="s">
        <v>57</v>
      </c>
      <c r="AC11" s="3">
        <v>4</v>
      </c>
      <c r="AD11" s="2" t="s">
        <v>50</v>
      </c>
      <c r="AE11" s="3">
        <v>1</v>
      </c>
    </row>
    <row r="12" spans="1:31">
      <c r="A12" s="2" t="s">
        <v>31</v>
      </c>
      <c r="B12" s="3">
        <v>26428</v>
      </c>
      <c r="C12" s="2" t="s">
        <v>90</v>
      </c>
      <c r="D12" s="2" t="s">
        <v>73</v>
      </c>
      <c r="E12" s="2" t="s">
        <v>34</v>
      </c>
      <c r="F12" s="3">
        <v>96</v>
      </c>
      <c r="G12" s="2" t="s">
        <v>35</v>
      </c>
      <c r="H12" s="3">
        <v>16.128</v>
      </c>
      <c r="I12" s="2" t="s">
        <v>91</v>
      </c>
      <c r="J12" s="2" t="s">
        <v>70</v>
      </c>
      <c r="K12" s="2" t="s">
        <v>38</v>
      </c>
      <c r="L12" s="3">
        <v>1056</v>
      </c>
      <c r="M12" s="2" t="s">
        <v>39</v>
      </c>
      <c r="N12" s="3">
        <v>20147</v>
      </c>
      <c r="O12" s="2" t="s">
        <v>71</v>
      </c>
      <c r="P12" s="2" t="s">
        <v>41</v>
      </c>
      <c r="Q12" s="2" t="s">
        <v>42</v>
      </c>
      <c r="R12" s="2" t="s">
        <v>43</v>
      </c>
      <c r="S12" s="2" t="s">
        <v>44</v>
      </c>
      <c r="T12" s="3">
        <v>2</v>
      </c>
      <c r="U12" s="2" t="s">
        <v>45</v>
      </c>
      <c r="V12" s="2" t="s">
        <v>46</v>
      </c>
      <c r="W12" s="3">
        <v>264</v>
      </c>
      <c r="X12" s="2" t="s">
        <v>47</v>
      </c>
      <c r="Y12" s="3">
        <v>2</v>
      </c>
      <c r="Z12" s="2" t="s">
        <v>48</v>
      </c>
      <c r="AA12" s="3">
        <v>1</v>
      </c>
      <c r="AB12" s="2" t="s">
        <v>57</v>
      </c>
      <c r="AC12" s="3">
        <v>4</v>
      </c>
      <c r="AD12" s="2" t="s">
        <v>50</v>
      </c>
      <c r="AE12" s="3">
        <v>1</v>
      </c>
    </row>
    <row r="13" spans="1:31">
      <c r="A13" s="2" t="s">
        <v>31</v>
      </c>
      <c r="B13" s="3">
        <v>25291</v>
      </c>
      <c r="C13" s="2" t="s">
        <v>92</v>
      </c>
      <c r="D13" s="2" t="s">
        <v>52</v>
      </c>
      <c r="E13" s="2" t="s">
        <v>34</v>
      </c>
      <c r="F13" s="3">
        <v>81</v>
      </c>
      <c r="G13" s="2" t="s">
        <v>35</v>
      </c>
      <c r="H13" s="3">
        <v>8.1224</v>
      </c>
      <c r="I13" s="2" t="s">
        <v>93</v>
      </c>
      <c r="J13" s="2" t="s">
        <v>70</v>
      </c>
      <c r="K13" s="2" t="s">
        <v>94</v>
      </c>
      <c r="L13" s="3">
        <v>1056</v>
      </c>
      <c r="M13" s="2" t="s">
        <v>95</v>
      </c>
      <c r="N13" s="3">
        <v>20102</v>
      </c>
      <c r="O13" s="2" t="s">
        <v>96</v>
      </c>
      <c r="P13" s="2" t="s">
        <v>41</v>
      </c>
      <c r="Q13" s="2" t="s">
        <v>42</v>
      </c>
      <c r="R13" s="2" t="s">
        <v>43</v>
      </c>
      <c r="S13" s="2" t="s">
        <v>44</v>
      </c>
      <c r="T13" s="3">
        <v>2</v>
      </c>
      <c r="U13" s="2" t="s">
        <v>45</v>
      </c>
      <c r="V13" s="2" t="s">
        <v>46</v>
      </c>
      <c r="W13" s="3">
        <v>264</v>
      </c>
      <c r="X13" s="2" t="s">
        <v>47</v>
      </c>
      <c r="Y13" s="3">
        <v>2</v>
      </c>
      <c r="Z13" s="2" t="s">
        <v>48</v>
      </c>
      <c r="AA13" s="3">
        <v>1</v>
      </c>
      <c r="AB13" s="2" t="s">
        <v>57</v>
      </c>
      <c r="AC13" s="3">
        <v>4</v>
      </c>
      <c r="AD13" s="2" t="s">
        <v>50</v>
      </c>
      <c r="AE13" s="3">
        <v>2</v>
      </c>
    </row>
    <row r="14" spans="1:31">
      <c r="A14" s="2" t="s">
        <v>31</v>
      </c>
      <c r="B14" s="3">
        <v>49559</v>
      </c>
      <c r="C14" s="2" t="s">
        <v>97</v>
      </c>
      <c r="D14" s="2" t="s">
        <v>59</v>
      </c>
      <c r="E14" s="2" t="s">
        <v>34</v>
      </c>
      <c r="F14" s="3">
        <v>41.6</v>
      </c>
      <c r="G14" s="2" t="s">
        <v>35</v>
      </c>
      <c r="H14" s="3">
        <v>6.94498</v>
      </c>
      <c r="I14" s="2" t="s">
        <v>98</v>
      </c>
      <c r="J14" s="2" t="s">
        <v>70</v>
      </c>
      <c r="K14" s="2" t="s">
        <v>99</v>
      </c>
      <c r="L14" s="3">
        <v>1056</v>
      </c>
      <c r="M14" s="2" t="s">
        <v>39</v>
      </c>
      <c r="N14" s="3">
        <v>20132</v>
      </c>
      <c r="O14" s="2" t="s">
        <v>100</v>
      </c>
      <c r="P14" s="2" t="s">
        <v>41</v>
      </c>
      <c r="Q14" s="2" t="s">
        <v>42</v>
      </c>
      <c r="R14" s="2" t="s">
        <v>43</v>
      </c>
      <c r="S14" s="2" t="s">
        <v>44</v>
      </c>
      <c r="T14" s="3">
        <v>2</v>
      </c>
      <c r="U14" s="2" t="s">
        <v>70</v>
      </c>
      <c r="V14" s="2" t="s">
        <v>46</v>
      </c>
      <c r="W14" s="3">
        <v>264</v>
      </c>
      <c r="X14" s="2" t="s">
        <v>47</v>
      </c>
      <c r="Y14" s="3">
        <v>2</v>
      </c>
      <c r="Z14" s="2" t="s">
        <v>48</v>
      </c>
      <c r="AA14" s="3">
        <v>1</v>
      </c>
      <c r="AB14" s="2" t="s">
        <v>57</v>
      </c>
      <c r="AC14" s="3">
        <v>4</v>
      </c>
      <c r="AD14" s="2" t="s">
        <v>50</v>
      </c>
      <c r="AE14" s="3">
        <v>1</v>
      </c>
    </row>
    <row r="15" spans="1:31">
      <c r="A15" s="2" t="s">
        <v>31</v>
      </c>
      <c r="B15" s="3">
        <v>28118</v>
      </c>
      <c r="C15" s="2" t="s">
        <v>101</v>
      </c>
      <c r="D15" s="2" t="s">
        <v>102</v>
      </c>
      <c r="E15" s="2" t="s">
        <v>34</v>
      </c>
      <c r="F15" s="3">
        <v>5.1</v>
      </c>
      <c r="G15" s="2" t="s">
        <v>35</v>
      </c>
      <c r="H15" s="3">
        <v>2.3154</v>
      </c>
      <c r="I15" s="2" t="s">
        <v>103</v>
      </c>
      <c r="J15" s="2" t="s">
        <v>37</v>
      </c>
      <c r="K15" s="2" t="s">
        <v>38</v>
      </c>
      <c r="L15" s="3">
        <v>1056</v>
      </c>
      <c r="M15" s="2" t="s">
        <v>104</v>
      </c>
      <c r="N15" s="3">
        <v>20105</v>
      </c>
      <c r="O15" s="2" t="s">
        <v>105</v>
      </c>
      <c r="P15" s="2" t="s">
        <v>41</v>
      </c>
      <c r="Q15" s="2" t="s">
        <v>42</v>
      </c>
      <c r="R15" s="2" t="s">
        <v>43</v>
      </c>
      <c r="S15" s="2" t="s">
        <v>44</v>
      </c>
      <c r="T15" s="3">
        <v>2</v>
      </c>
      <c r="U15" s="2" t="s">
        <v>45</v>
      </c>
      <c r="V15" s="2" t="s">
        <v>70</v>
      </c>
      <c r="W15" s="3">
        <v>264</v>
      </c>
      <c r="X15" s="2" t="s">
        <v>47</v>
      </c>
      <c r="Y15" s="3">
        <v>2</v>
      </c>
      <c r="Z15" s="2" t="s">
        <v>48</v>
      </c>
      <c r="AA15" s="3">
        <v>1</v>
      </c>
      <c r="AB15" s="2" t="s">
        <v>57</v>
      </c>
      <c r="AC15" s="3">
        <v>3</v>
      </c>
      <c r="AD15" s="2" t="s">
        <v>106</v>
      </c>
      <c r="AE15" s="3">
        <v>2</v>
      </c>
    </row>
    <row r="16" spans="1:31">
      <c r="A16" s="2" t="s">
        <v>31</v>
      </c>
      <c r="B16" s="3">
        <v>27647</v>
      </c>
      <c r="C16" s="2" t="s">
        <v>107</v>
      </c>
      <c r="D16" s="2" t="s">
        <v>108</v>
      </c>
      <c r="E16" s="2" t="s">
        <v>34</v>
      </c>
      <c r="F16" s="3">
        <v>32.1</v>
      </c>
      <c r="G16" s="2" t="s">
        <v>35</v>
      </c>
      <c r="H16" s="3">
        <v>3.3063</v>
      </c>
      <c r="I16" s="2" t="s">
        <v>109</v>
      </c>
      <c r="J16" s="2" t="s">
        <v>37</v>
      </c>
      <c r="K16" s="2" t="s">
        <v>38</v>
      </c>
      <c r="L16" s="3">
        <v>1056</v>
      </c>
      <c r="M16" s="2" t="s">
        <v>104</v>
      </c>
      <c r="N16" s="3">
        <v>20124</v>
      </c>
      <c r="O16" s="2" t="s">
        <v>110</v>
      </c>
      <c r="P16" s="2" t="s">
        <v>41</v>
      </c>
      <c r="Q16" s="2" t="s">
        <v>42</v>
      </c>
      <c r="R16" s="2" t="s">
        <v>43</v>
      </c>
      <c r="S16" s="2" t="s">
        <v>44</v>
      </c>
      <c r="T16" s="3">
        <v>2</v>
      </c>
      <c r="U16" s="2" t="s">
        <v>70</v>
      </c>
      <c r="V16" s="2" t="s">
        <v>46</v>
      </c>
      <c r="W16" s="3">
        <v>264</v>
      </c>
      <c r="X16" s="2" t="s">
        <v>47</v>
      </c>
      <c r="Y16" s="3">
        <v>2</v>
      </c>
      <c r="Z16" s="2" t="s">
        <v>48</v>
      </c>
      <c r="AA16" s="3">
        <v>1</v>
      </c>
      <c r="AB16" s="2" t="s">
        <v>57</v>
      </c>
      <c r="AC16" s="3">
        <v>4</v>
      </c>
      <c r="AD16" s="2" t="s">
        <v>50</v>
      </c>
      <c r="AE16" s="3">
        <v>3</v>
      </c>
    </row>
    <row r="17" spans="1:31">
      <c r="A17" s="2" t="s">
        <v>31</v>
      </c>
      <c r="B17" s="3">
        <v>40921</v>
      </c>
      <c r="C17" s="2" t="s">
        <v>111</v>
      </c>
      <c r="D17" s="2" t="s">
        <v>63</v>
      </c>
      <c r="E17" s="2" t="s">
        <v>34</v>
      </c>
      <c r="F17" s="3">
        <v>44</v>
      </c>
      <c r="G17" s="2" t="s">
        <v>35</v>
      </c>
      <c r="H17" s="3">
        <v>4.84</v>
      </c>
      <c r="I17" s="2" t="s">
        <v>112</v>
      </c>
      <c r="J17" s="2" t="s">
        <v>70</v>
      </c>
      <c r="K17" s="2" t="s">
        <v>38</v>
      </c>
      <c r="L17" s="3">
        <v>1056</v>
      </c>
      <c r="M17" s="2" t="s">
        <v>39</v>
      </c>
      <c r="N17" s="3">
        <v>20108</v>
      </c>
      <c r="O17" s="2" t="s">
        <v>113</v>
      </c>
      <c r="P17" s="2" t="s">
        <v>41</v>
      </c>
      <c r="Q17" s="2" t="s">
        <v>42</v>
      </c>
      <c r="R17" s="2" t="s">
        <v>43</v>
      </c>
      <c r="S17" s="2" t="s">
        <v>44</v>
      </c>
      <c r="T17" s="3">
        <v>2</v>
      </c>
      <c r="U17" s="2" t="s">
        <v>45</v>
      </c>
      <c r="V17" s="2" t="s">
        <v>46</v>
      </c>
      <c r="W17" s="3">
        <v>264</v>
      </c>
      <c r="X17" s="2" t="s">
        <v>47</v>
      </c>
      <c r="Y17" s="3">
        <v>2</v>
      </c>
      <c r="Z17" s="2" t="s">
        <v>48</v>
      </c>
      <c r="AA17" s="3">
        <v>2</v>
      </c>
      <c r="AB17" s="2" t="s">
        <v>49</v>
      </c>
      <c r="AC17" s="3">
        <v>4</v>
      </c>
      <c r="AD17" s="2" t="s">
        <v>50</v>
      </c>
      <c r="AE17" s="3">
        <v>1</v>
      </c>
    </row>
    <row r="18" spans="1:31">
      <c r="A18" s="2" t="s">
        <v>31</v>
      </c>
      <c r="B18" s="3">
        <v>25535</v>
      </c>
      <c r="C18" s="2" t="s">
        <v>114</v>
      </c>
      <c r="D18" s="2" t="s">
        <v>63</v>
      </c>
      <c r="E18" s="2" t="s">
        <v>34</v>
      </c>
      <c r="F18" s="3">
        <v>14.9</v>
      </c>
      <c r="G18" s="2" t="s">
        <v>35</v>
      </c>
      <c r="H18" s="3">
        <v>8.0907</v>
      </c>
      <c r="I18" s="2" t="s">
        <v>115</v>
      </c>
      <c r="J18" s="2" t="s">
        <v>37</v>
      </c>
      <c r="K18" s="2" t="s">
        <v>38</v>
      </c>
      <c r="L18" s="3">
        <v>1056</v>
      </c>
      <c r="M18" s="2" t="s">
        <v>116</v>
      </c>
      <c r="N18" s="3">
        <v>20102</v>
      </c>
      <c r="O18" s="2" t="s">
        <v>96</v>
      </c>
      <c r="P18" s="2" t="s">
        <v>41</v>
      </c>
      <c r="Q18" s="2" t="s">
        <v>42</v>
      </c>
      <c r="R18" s="2" t="s">
        <v>43</v>
      </c>
      <c r="S18" s="2" t="s">
        <v>44</v>
      </c>
      <c r="T18" s="3">
        <v>2</v>
      </c>
      <c r="U18" s="2" t="s">
        <v>70</v>
      </c>
      <c r="V18" s="2" t="s">
        <v>46</v>
      </c>
      <c r="W18" s="3">
        <v>264</v>
      </c>
      <c r="X18" s="2" t="s">
        <v>47</v>
      </c>
      <c r="Y18" s="3">
        <v>2</v>
      </c>
      <c r="Z18" s="2" t="s">
        <v>48</v>
      </c>
      <c r="AA18" s="3">
        <v>1</v>
      </c>
      <c r="AB18" s="2" t="s">
        <v>57</v>
      </c>
      <c r="AC18" s="3">
        <v>2</v>
      </c>
      <c r="AD18" s="2" t="s">
        <v>117</v>
      </c>
      <c r="AE18" s="3">
        <v>2</v>
      </c>
    </row>
    <row r="19" spans="1:31">
      <c r="A19" s="2" t="s">
        <v>31</v>
      </c>
      <c r="B19" s="3">
        <v>48648</v>
      </c>
      <c r="C19" s="2" t="s">
        <v>118</v>
      </c>
      <c r="D19" s="2" t="s">
        <v>108</v>
      </c>
      <c r="E19" s="2" t="s">
        <v>34</v>
      </c>
      <c r="F19" s="3">
        <v>56.6</v>
      </c>
      <c r="G19" s="2" t="s">
        <v>35</v>
      </c>
      <c r="H19" s="3">
        <v>12.8482</v>
      </c>
      <c r="I19" s="2" t="s">
        <v>119</v>
      </c>
      <c r="J19" s="2" t="s">
        <v>70</v>
      </c>
      <c r="K19" s="2" t="s">
        <v>38</v>
      </c>
      <c r="L19" s="3">
        <v>1056</v>
      </c>
      <c r="M19" s="2" t="s">
        <v>39</v>
      </c>
      <c r="N19" s="3">
        <v>20119</v>
      </c>
      <c r="O19" s="2" t="s">
        <v>120</v>
      </c>
      <c r="P19" s="2" t="s">
        <v>41</v>
      </c>
      <c r="Q19" s="2" t="s">
        <v>42</v>
      </c>
      <c r="R19" s="2" t="s">
        <v>43</v>
      </c>
      <c r="S19" s="2" t="s">
        <v>44</v>
      </c>
      <c r="T19" s="3">
        <v>2</v>
      </c>
      <c r="U19" s="2" t="s">
        <v>45</v>
      </c>
      <c r="V19" s="2" t="s">
        <v>46</v>
      </c>
      <c r="W19" s="3">
        <v>264</v>
      </c>
      <c r="X19" s="2" t="s">
        <v>47</v>
      </c>
      <c r="Y19" s="3">
        <v>2</v>
      </c>
      <c r="Z19" s="2" t="s">
        <v>48</v>
      </c>
      <c r="AA19" s="3">
        <v>2</v>
      </c>
      <c r="AB19" s="2" t="s">
        <v>49</v>
      </c>
      <c r="AC19" s="3">
        <v>4</v>
      </c>
      <c r="AD19" s="2" t="s">
        <v>50</v>
      </c>
      <c r="AE19" s="3">
        <v>1</v>
      </c>
    </row>
    <row r="20" spans="1:31">
      <c r="A20" s="2" t="s">
        <v>31</v>
      </c>
      <c r="B20" s="3">
        <v>48996</v>
      </c>
      <c r="C20" s="2" t="s">
        <v>121</v>
      </c>
      <c r="D20" s="2" t="s">
        <v>33</v>
      </c>
      <c r="E20" s="2" t="s">
        <v>34</v>
      </c>
      <c r="F20" s="3">
        <v>14.5</v>
      </c>
      <c r="G20" s="2" t="s">
        <v>35</v>
      </c>
      <c r="H20" s="3">
        <v>8.6556</v>
      </c>
      <c r="I20" s="2" t="s">
        <v>122</v>
      </c>
      <c r="J20" s="2" t="s">
        <v>70</v>
      </c>
      <c r="K20" s="2" t="s">
        <v>38</v>
      </c>
      <c r="L20" s="3">
        <v>1056</v>
      </c>
      <c r="M20" s="2" t="s">
        <v>123</v>
      </c>
      <c r="N20" s="3">
        <v>20116</v>
      </c>
      <c r="O20" s="2" t="s">
        <v>124</v>
      </c>
      <c r="P20" s="2" t="s">
        <v>41</v>
      </c>
      <c r="Q20" s="2" t="s">
        <v>42</v>
      </c>
      <c r="R20" s="2" t="s">
        <v>70</v>
      </c>
      <c r="S20" s="2" t="s">
        <v>70</v>
      </c>
      <c r="T20" s="3">
        <v>2</v>
      </c>
      <c r="U20" s="2" t="s">
        <v>70</v>
      </c>
      <c r="V20" s="2" t="s">
        <v>70</v>
      </c>
      <c r="W20" s="3">
        <v>264</v>
      </c>
      <c r="X20" s="2" t="s">
        <v>47</v>
      </c>
      <c r="Y20" s="3">
        <v>2</v>
      </c>
      <c r="Z20" s="2" t="s">
        <v>48</v>
      </c>
      <c r="AA20" s="3">
        <v>2</v>
      </c>
      <c r="AB20" s="2" t="s">
        <v>49</v>
      </c>
      <c r="AC20" s="3">
        <v>3</v>
      </c>
      <c r="AD20" s="2" t="s">
        <v>106</v>
      </c>
      <c r="AE20" s="2"/>
    </row>
    <row r="21" spans="1:31">
      <c r="A21" s="2" t="s">
        <v>31</v>
      </c>
      <c r="B21" s="3">
        <v>13882</v>
      </c>
      <c r="C21" s="2" t="s">
        <v>125</v>
      </c>
      <c r="D21" s="2" t="s">
        <v>52</v>
      </c>
      <c r="E21" s="2" t="s">
        <v>34</v>
      </c>
      <c r="F21" s="3">
        <v>50</v>
      </c>
      <c r="G21" s="2" t="s">
        <v>35</v>
      </c>
      <c r="H21" s="3">
        <v>4.65</v>
      </c>
      <c r="I21" s="2" t="s">
        <v>126</v>
      </c>
      <c r="J21" s="2" t="s">
        <v>127</v>
      </c>
      <c r="K21" s="2" t="s">
        <v>38</v>
      </c>
      <c r="L21" s="3">
        <v>1056</v>
      </c>
      <c r="M21" s="2" t="s">
        <v>39</v>
      </c>
      <c r="N21" s="3">
        <v>20111</v>
      </c>
      <c r="O21" s="2" t="s">
        <v>76</v>
      </c>
      <c r="P21" s="2" t="s">
        <v>41</v>
      </c>
      <c r="Q21" s="2" t="s">
        <v>42</v>
      </c>
      <c r="R21" s="2" t="s">
        <v>43</v>
      </c>
      <c r="S21" s="2" t="s">
        <v>44</v>
      </c>
      <c r="T21" s="3">
        <v>2</v>
      </c>
      <c r="U21" s="2" t="s">
        <v>45</v>
      </c>
      <c r="V21" s="2" t="s">
        <v>46</v>
      </c>
      <c r="W21" s="3">
        <v>264</v>
      </c>
      <c r="X21" s="2" t="s">
        <v>47</v>
      </c>
      <c r="Y21" s="3">
        <v>2</v>
      </c>
      <c r="Z21" s="2" t="s">
        <v>48</v>
      </c>
      <c r="AA21" s="3">
        <v>3</v>
      </c>
      <c r="AB21" s="2" t="s">
        <v>67</v>
      </c>
      <c r="AC21" s="3">
        <v>4</v>
      </c>
      <c r="AD21" s="2" t="s">
        <v>50</v>
      </c>
      <c r="AE21" s="3">
        <v>2</v>
      </c>
    </row>
    <row r="22" spans="1:31">
      <c r="A22" s="2" t="s">
        <v>31</v>
      </c>
      <c r="B22" s="3">
        <v>22301</v>
      </c>
      <c r="C22" s="2" t="s">
        <v>128</v>
      </c>
      <c r="D22" s="2" t="s">
        <v>129</v>
      </c>
      <c r="E22" s="2" t="s">
        <v>34</v>
      </c>
      <c r="F22" s="3">
        <v>88.3</v>
      </c>
      <c r="G22" s="2" t="s">
        <v>35</v>
      </c>
      <c r="H22" s="3">
        <v>104.751</v>
      </c>
      <c r="I22" s="2" t="s">
        <v>130</v>
      </c>
      <c r="J22" s="2" t="s">
        <v>70</v>
      </c>
      <c r="K22" s="2" t="s">
        <v>131</v>
      </c>
      <c r="L22" s="3">
        <v>1056</v>
      </c>
      <c r="M22" s="2" t="s">
        <v>39</v>
      </c>
      <c r="N22" s="3">
        <v>20109</v>
      </c>
      <c r="O22" s="2" t="s">
        <v>132</v>
      </c>
      <c r="P22" s="2" t="s">
        <v>41</v>
      </c>
      <c r="Q22" s="2" t="s">
        <v>42</v>
      </c>
      <c r="R22" s="2" t="s">
        <v>43</v>
      </c>
      <c r="S22" s="2" t="s">
        <v>44</v>
      </c>
      <c r="T22" s="3">
        <v>2</v>
      </c>
      <c r="U22" s="2" t="s">
        <v>45</v>
      </c>
      <c r="V22" s="2" t="s">
        <v>46</v>
      </c>
      <c r="W22" s="3">
        <v>264</v>
      </c>
      <c r="X22" s="2" t="s">
        <v>47</v>
      </c>
      <c r="Y22" s="3">
        <v>2</v>
      </c>
      <c r="Z22" s="2" t="s">
        <v>48</v>
      </c>
      <c r="AA22" s="3">
        <v>1</v>
      </c>
      <c r="AB22" s="2" t="s">
        <v>57</v>
      </c>
      <c r="AC22" s="3">
        <v>2</v>
      </c>
      <c r="AD22" s="2" t="s">
        <v>117</v>
      </c>
      <c r="AE22" s="3">
        <v>2</v>
      </c>
    </row>
    <row r="23" spans="1:31">
      <c r="A23" s="2" t="s">
        <v>31</v>
      </c>
      <c r="B23" s="3">
        <v>26421</v>
      </c>
      <c r="C23" s="2" t="s">
        <v>133</v>
      </c>
      <c r="D23" s="2" t="s">
        <v>33</v>
      </c>
      <c r="E23" s="2" t="s">
        <v>34</v>
      </c>
      <c r="F23" s="3">
        <v>79.2</v>
      </c>
      <c r="G23" s="2" t="s">
        <v>35</v>
      </c>
      <c r="H23" s="3">
        <v>63.6768</v>
      </c>
      <c r="I23" s="2" t="s">
        <v>134</v>
      </c>
      <c r="J23" s="2" t="s">
        <v>70</v>
      </c>
      <c r="K23" s="2" t="s">
        <v>38</v>
      </c>
      <c r="L23" s="3">
        <v>1056</v>
      </c>
      <c r="M23" s="2" t="s">
        <v>135</v>
      </c>
      <c r="N23" s="3">
        <v>20106</v>
      </c>
      <c r="O23" s="2" t="s">
        <v>136</v>
      </c>
      <c r="P23" s="2" t="s">
        <v>41</v>
      </c>
      <c r="Q23" s="2" t="s">
        <v>42</v>
      </c>
      <c r="R23" s="2" t="s">
        <v>43</v>
      </c>
      <c r="S23" s="2" t="s">
        <v>44</v>
      </c>
      <c r="T23" s="3">
        <v>2</v>
      </c>
      <c r="U23" s="2" t="s">
        <v>45</v>
      </c>
      <c r="V23" s="2" t="s">
        <v>46</v>
      </c>
      <c r="W23" s="3">
        <v>264</v>
      </c>
      <c r="X23" s="2" t="s">
        <v>47</v>
      </c>
      <c r="Y23" s="3">
        <v>2</v>
      </c>
      <c r="Z23" s="2" t="s">
        <v>48</v>
      </c>
      <c r="AA23" s="3">
        <v>2</v>
      </c>
      <c r="AB23" s="2" t="s">
        <v>49</v>
      </c>
      <c r="AC23" s="3">
        <v>1</v>
      </c>
      <c r="AD23" s="2" t="s">
        <v>137</v>
      </c>
      <c r="AE23" s="3">
        <v>2</v>
      </c>
    </row>
    <row r="24" spans="1:31">
      <c r="A24" s="2" t="s">
        <v>31</v>
      </c>
      <c r="B24" s="3">
        <v>49727</v>
      </c>
      <c r="C24" s="2" t="s">
        <v>138</v>
      </c>
      <c r="D24" s="2" t="s">
        <v>33</v>
      </c>
      <c r="E24" s="2" t="s">
        <v>34</v>
      </c>
      <c r="F24" s="3">
        <v>65.5</v>
      </c>
      <c r="G24" s="2" t="s">
        <v>35</v>
      </c>
      <c r="H24" s="3">
        <v>29.868</v>
      </c>
      <c r="I24" s="2" t="s">
        <v>139</v>
      </c>
      <c r="J24" s="2" t="s">
        <v>70</v>
      </c>
      <c r="K24" s="2" t="s">
        <v>38</v>
      </c>
      <c r="L24" s="3">
        <v>1056</v>
      </c>
      <c r="M24" s="2" t="s">
        <v>39</v>
      </c>
      <c r="N24" s="3">
        <v>20133</v>
      </c>
      <c r="O24" s="2" t="s">
        <v>40</v>
      </c>
      <c r="P24" s="2" t="s">
        <v>41</v>
      </c>
      <c r="Q24" s="2" t="s">
        <v>42</v>
      </c>
      <c r="R24" s="2" t="s">
        <v>43</v>
      </c>
      <c r="S24" s="2" t="s">
        <v>44</v>
      </c>
      <c r="T24" s="3">
        <v>2</v>
      </c>
      <c r="U24" s="2" t="s">
        <v>45</v>
      </c>
      <c r="V24" s="2" t="s">
        <v>46</v>
      </c>
      <c r="W24" s="3">
        <v>264</v>
      </c>
      <c r="X24" s="2" t="s">
        <v>47</v>
      </c>
      <c r="Y24" s="3">
        <v>2</v>
      </c>
      <c r="Z24" s="2" t="s">
        <v>48</v>
      </c>
      <c r="AA24" s="3">
        <v>2</v>
      </c>
      <c r="AB24" s="2" t="s">
        <v>49</v>
      </c>
      <c r="AC24" s="3">
        <v>4</v>
      </c>
      <c r="AD24" s="2" t="s">
        <v>50</v>
      </c>
      <c r="AE24" s="3">
        <v>1</v>
      </c>
    </row>
    <row r="25" spans="1:31">
      <c r="A25" s="2" t="s">
        <v>31</v>
      </c>
      <c r="B25" s="3">
        <v>25287</v>
      </c>
      <c r="C25" s="2" t="s">
        <v>140</v>
      </c>
      <c r="D25" s="2" t="s">
        <v>33</v>
      </c>
      <c r="E25" s="2" t="s">
        <v>34</v>
      </c>
      <c r="F25" s="3">
        <v>66.2</v>
      </c>
      <c r="G25" s="2" t="s">
        <v>35</v>
      </c>
      <c r="H25" s="3">
        <v>3.81844</v>
      </c>
      <c r="I25" s="2" t="s">
        <v>141</v>
      </c>
      <c r="J25" s="2" t="s">
        <v>70</v>
      </c>
      <c r="K25" s="2" t="s">
        <v>38</v>
      </c>
      <c r="L25" s="3">
        <v>1056</v>
      </c>
      <c r="M25" s="2" t="s">
        <v>39</v>
      </c>
      <c r="N25" s="3">
        <v>20109</v>
      </c>
      <c r="O25" s="2" t="s">
        <v>132</v>
      </c>
      <c r="P25" s="2" t="s">
        <v>41</v>
      </c>
      <c r="Q25" s="2" t="s">
        <v>42</v>
      </c>
      <c r="R25" s="2" t="s">
        <v>43</v>
      </c>
      <c r="S25" s="2" t="s">
        <v>44</v>
      </c>
      <c r="T25" s="3">
        <v>2</v>
      </c>
      <c r="U25" s="2" t="s">
        <v>70</v>
      </c>
      <c r="V25" s="2" t="s">
        <v>46</v>
      </c>
      <c r="W25" s="3">
        <v>264</v>
      </c>
      <c r="X25" s="2" t="s">
        <v>47</v>
      </c>
      <c r="Y25" s="3">
        <v>2</v>
      </c>
      <c r="Z25" s="2" t="s">
        <v>48</v>
      </c>
      <c r="AA25" s="3">
        <v>1</v>
      </c>
      <c r="AB25" s="2" t="s">
        <v>57</v>
      </c>
      <c r="AC25" s="3">
        <v>4</v>
      </c>
      <c r="AD25" s="2" t="s">
        <v>50</v>
      </c>
      <c r="AE25" s="3">
        <v>2</v>
      </c>
    </row>
    <row r="26" spans="1:31">
      <c r="A26" s="2" t="s">
        <v>31</v>
      </c>
      <c r="B26" s="3">
        <v>25297</v>
      </c>
      <c r="C26" s="2" t="s">
        <v>142</v>
      </c>
      <c r="D26" s="2" t="s">
        <v>33</v>
      </c>
      <c r="E26" s="2" t="s">
        <v>34</v>
      </c>
      <c r="F26" s="3">
        <v>10</v>
      </c>
      <c r="G26" s="2" t="s">
        <v>35</v>
      </c>
      <c r="H26" s="3">
        <v>2.48</v>
      </c>
      <c r="I26" s="2" t="s">
        <v>143</v>
      </c>
      <c r="J26" s="2" t="s">
        <v>70</v>
      </c>
      <c r="K26" s="2" t="s">
        <v>38</v>
      </c>
      <c r="L26" s="3">
        <v>1056</v>
      </c>
      <c r="M26" s="2" t="s">
        <v>39</v>
      </c>
      <c r="N26" s="3">
        <v>20121</v>
      </c>
      <c r="O26" s="2" t="s">
        <v>144</v>
      </c>
      <c r="P26" s="2" t="s">
        <v>41</v>
      </c>
      <c r="Q26" s="2" t="s">
        <v>42</v>
      </c>
      <c r="R26" s="2" t="s">
        <v>43</v>
      </c>
      <c r="S26" s="2" t="s">
        <v>44</v>
      </c>
      <c r="T26" s="3">
        <v>2</v>
      </c>
      <c r="U26" s="2" t="s">
        <v>70</v>
      </c>
      <c r="V26" s="2" t="s">
        <v>46</v>
      </c>
      <c r="W26" s="3">
        <v>264</v>
      </c>
      <c r="X26" s="2" t="s">
        <v>47</v>
      </c>
      <c r="Y26" s="3">
        <v>2</v>
      </c>
      <c r="Z26" s="2" t="s">
        <v>48</v>
      </c>
      <c r="AA26" s="3">
        <v>1</v>
      </c>
      <c r="AB26" s="2" t="s">
        <v>57</v>
      </c>
      <c r="AC26" s="3">
        <v>4</v>
      </c>
      <c r="AD26" s="2" t="s">
        <v>50</v>
      </c>
      <c r="AE26" s="3">
        <v>1</v>
      </c>
    </row>
    <row r="27" spans="1:31">
      <c r="A27" s="2" t="s">
        <v>31</v>
      </c>
      <c r="B27" s="3">
        <v>13764</v>
      </c>
      <c r="C27" s="2" t="s">
        <v>145</v>
      </c>
      <c r="D27" s="2" t="s">
        <v>63</v>
      </c>
      <c r="E27" s="2" t="s">
        <v>34</v>
      </c>
      <c r="F27" s="3">
        <v>1</v>
      </c>
      <c r="G27" s="2" t="s">
        <v>35</v>
      </c>
      <c r="H27" s="3">
        <v>2.4634</v>
      </c>
      <c r="I27" s="2" t="s">
        <v>146</v>
      </c>
      <c r="J27" s="2" t="s">
        <v>70</v>
      </c>
      <c r="K27" s="2" t="s">
        <v>147</v>
      </c>
      <c r="L27" s="3">
        <v>1056</v>
      </c>
      <c r="M27" s="2" t="s">
        <v>148</v>
      </c>
      <c r="N27" s="3">
        <v>20118</v>
      </c>
      <c r="O27" s="2" t="s">
        <v>149</v>
      </c>
      <c r="P27" s="2" t="s">
        <v>41</v>
      </c>
      <c r="Q27" s="2" t="s">
        <v>42</v>
      </c>
      <c r="R27" s="2" t="s">
        <v>43</v>
      </c>
      <c r="S27" s="2" t="s">
        <v>44</v>
      </c>
      <c r="T27" s="3">
        <v>2</v>
      </c>
      <c r="U27" s="2" t="s">
        <v>45</v>
      </c>
      <c r="V27" s="2" t="s">
        <v>46</v>
      </c>
      <c r="W27" s="3">
        <v>264</v>
      </c>
      <c r="X27" s="2" t="s">
        <v>47</v>
      </c>
      <c r="Y27" s="3">
        <v>2</v>
      </c>
      <c r="Z27" s="2" t="s">
        <v>48</v>
      </c>
      <c r="AA27" s="3">
        <v>3</v>
      </c>
      <c r="AB27" s="2" t="s">
        <v>67</v>
      </c>
      <c r="AC27" s="3">
        <v>4</v>
      </c>
      <c r="AD27" s="2" t="s">
        <v>50</v>
      </c>
      <c r="AE27" s="3">
        <v>2</v>
      </c>
    </row>
    <row r="28" spans="1:31">
      <c r="A28" s="2" t="s">
        <v>31</v>
      </c>
      <c r="B28" s="3">
        <v>15080</v>
      </c>
      <c r="C28" s="2" t="s">
        <v>150</v>
      </c>
      <c r="D28" s="2" t="s">
        <v>151</v>
      </c>
      <c r="E28" s="2" t="s">
        <v>34</v>
      </c>
      <c r="F28" s="3">
        <v>2.8</v>
      </c>
      <c r="G28" s="2" t="s">
        <v>35</v>
      </c>
      <c r="H28" s="3">
        <v>26.5496</v>
      </c>
      <c r="I28" s="2" t="s">
        <v>152</v>
      </c>
      <c r="J28" s="2" t="s">
        <v>70</v>
      </c>
      <c r="K28" s="2" t="s">
        <v>38</v>
      </c>
      <c r="L28" s="3">
        <v>1056</v>
      </c>
      <c r="M28" s="2" t="s">
        <v>89</v>
      </c>
      <c r="N28" s="3">
        <v>20703</v>
      </c>
      <c r="O28" s="2" t="s">
        <v>82</v>
      </c>
      <c r="P28" s="2" t="s">
        <v>153</v>
      </c>
      <c r="Q28" s="2" t="s">
        <v>42</v>
      </c>
      <c r="R28" s="2" t="s">
        <v>43</v>
      </c>
      <c r="S28" s="2" t="s">
        <v>44</v>
      </c>
      <c r="T28" s="3">
        <v>2</v>
      </c>
      <c r="U28" s="2" t="s">
        <v>70</v>
      </c>
      <c r="V28" s="2" t="s">
        <v>46</v>
      </c>
      <c r="W28" s="3">
        <v>264</v>
      </c>
      <c r="X28" s="2" t="s">
        <v>47</v>
      </c>
      <c r="Y28" s="3">
        <v>2</v>
      </c>
      <c r="Z28" s="2" t="s">
        <v>48</v>
      </c>
      <c r="AA28" s="3">
        <v>1</v>
      </c>
      <c r="AB28" s="2" t="s">
        <v>57</v>
      </c>
      <c r="AC28" s="3">
        <v>3</v>
      </c>
      <c r="AD28" s="2" t="s">
        <v>106</v>
      </c>
      <c r="AE28" s="3">
        <v>2</v>
      </c>
    </row>
    <row r="29" spans="6:8">
      <c r="F29">
        <f>SUM(F2:F28)</f>
        <v>1308.4</v>
      </c>
      <c r="H29">
        <f>SUM(H2:H28)</f>
        <v>499.36562</v>
      </c>
    </row>
    <row r="30" spans="2:2">
      <c r="B30" s="4" t="s">
        <v>154</v>
      </c>
    </row>
  </sheetData>
  <pageMargins left="0.699305555555556" right="0.699305555555556" top="0.75" bottom="0.75" header="0.3" footer="0.3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2008-09-11T17:22:00Z</dcterms:created>
  <dcterms:modified xsi:type="dcterms:W3CDTF">2017-03-06T01:05:29Z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