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<sst xmlns="http://schemas.openxmlformats.org/spreadsheetml/2006/main" count="37">
  <si>
    <t>附表一：</t>
  </si>
  <si>
    <t>片区名称：</t>
  </si>
  <si>
    <t>序号</t>
  </si>
  <si>
    <t>门店名称</t>
  </si>
  <si>
    <t>持卡人</t>
  </si>
  <si>
    <t>修身卡数量</t>
  </si>
  <si>
    <t>修身卡号码</t>
  </si>
  <si>
    <t>接收人签名</t>
  </si>
  <si>
    <t>财务确认</t>
  </si>
  <si>
    <t>奎光路店</t>
  </si>
  <si>
    <t>吴阳</t>
  </si>
  <si>
    <t>9张</t>
  </si>
  <si>
    <t>3010166690009069</t>
  </si>
  <si>
    <t>3010166690009040</t>
  </si>
  <si>
    <t>3010166690009039</t>
  </si>
  <si>
    <t>3010166690009042</t>
  </si>
  <si>
    <t>3010166690009070</t>
  </si>
  <si>
    <t>3010166690009041</t>
  </si>
  <si>
    <t>3010166690009043</t>
  </si>
  <si>
    <t>3010166690009044</t>
  </si>
  <si>
    <t>3010166690009031</t>
  </si>
  <si>
    <t>附件二：</t>
  </si>
  <si>
    <t>太极大药房储值卡领用清单</t>
  </si>
  <si>
    <t>日期：</t>
  </si>
  <si>
    <t>店长</t>
  </si>
  <si>
    <t>礼贤  500元</t>
  </si>
  <si>
    <t>问道  1000元</t>
  </si>
  <si>
    <t>总金额</t>
  </si>
  <si>
    <t>储值卡优惠金额</t>
  </si>
  <si>
    <t>数量</t>
  </si>
  <si>
    <t>单张充值金额</t>
  </si>
  <si>
    <t>金额</t>
  </si>
  <si>
    <t xml:space="preserve"> 充值金额</t>
  </si>
  <si>
    <t>优惠金额</t>
  </si>
  <si>
    <t>礼贤</t>
  </si>
  <si>
    <t>问道</t>
  </si>
  <si>
    <t>充值金额小计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</si>
</sst>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1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2" borderId="12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7" fillId="20" borderId="15" applyNumberFormat="0" applyAlignment="0" applyProtection="0">
      <alignment vertical="center"/>
    </xf>
    <xf numFmtId="0" fontId="20" fillId="20" borderId="13" applyNumberFormat="0" applyAlignment="0" applyProtection="0">
      <alignment vertical="center"/>
    </xf>
    <xf numFmtId="0" fontId="8" fillId="8" borderId="10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1" fontId="3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7" xfId="0" applyBorder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5"/>
  <sheetViews>
    <sheetView tabSelected="1" workbookViewId="0">
      <selection activeCell="J11" sqref="J11"/>
    </sheetView>
  </sheetViews>
  <sheetFormatPr defaultColWidth="9" defaultRowHeight="13.5" outlineLevelCol="6"/>
  <cols>
    <col min="1" max="1" width="5.5" customWidth="1"/>
    <col min="2" max="2" width="24" customWidth="1"/>
    <col min="4" max="4" width="12.75" customWidth="1"/>
    <col min="5" max="5" width="19.625" customWidth="1"/>
    <col min="6" max="6" width="10.25" customWidth="1"/>
  </cols>
  <sheetData>
    <row r="1" ht="21" customHeight="1" spans="1:7">
      <c r="A1" s="4" t="s">
        <v>0</v>
      </c>
      <c r="B1" s="4"/>
      <c r="C1" s="4"/>
      <c r="D1" s="4"/>
      <c r="E1" s="4"/>
      <c r="F1" s="4"/>
      <c r="G1" s="4"/>
    </row>
    <row r="2" ht="21" customHeight="1" spans="1:1">
      <c r="A2" t="s">
        <v>1</v>
      </c>
    </row>
    <row r="3" ht="21" customHeight="1" spans="1:7">
      <c r="A3" s="27" t="s">
        <v>2</v>
      </c>
      <c r="B3" s="27" t="s">
        <v>3</v>
      </c>
      <c r="C3" s="27" t="s">
        <v>4</v>
      </c>
      <c r="D3" s="27" t="s">
        <v>5</v>
      </c>
      <c r="E3" s="27" t="s">
        <v>6</v>
      </c>
      <c r="F3" s="27" t="s">
        <v>7</v>
      </c>
      <c r="G3" s="27" t="s">
        <v>8</v>
      </c>
    </row>
    <row r="4" ht="21" customHeight="1" spans="1:7">
      <c r="A4" s="27"/>
      <c r="B4" s="27" t="s">
        <v>9</v>
      </c>
      <c r="C4" s="27" t="s">
        <v>10</v>
      </c>
      <c r="D4" s="27" t="s">
        <v>11</v>
      </c>
      <c r="E4" s="28" t="s">
        <v>12</v>
      </c>
      <c r="F4" s="27" t="s">
        <v>10</v>
      </c>
      <c r="G4" s="27"/>
    </row>
    <row r="5" ht="21" customHeight="1" spans="1:7">
      <c r="A5" s="27"/>
      <c r="B5" s="27"/>
      <c r="C5" s="27" t="s">
        <v>10</v>
      </c>
      <c r="D5" s="27"/>
      <c r="E5" s="28" t="s">
        <v>13</v>
      </c>
      <c r="F5" s="27" t="s">
        <v>10</v>
      </c>
      <c r="G5" s="27"/>
    </row>
    <row r="6" ht="21" customHeight="1" spans="1:7">
      <c r="A6" s="27"/>
      <c r="B6" s="27"/>
      <c r="C6" s="27" t="s">
        <v>10</v>
      </c>
      <c r="D6" s="27"/>
      <c r="E6" s="28" t="s">
        <v>14</v>
      </c>
      <c r="F6" s="27" t="s">
        <v>10</v>
      </c>
      <c r="G6" s="27"/>
    </row>
    <row r="7" ht="21" customHeight="1" spans="1:7">
      <c r="A7" s="27"/>
      <c r="B7" s="27"/>
      <c r="C7" s="27" t="s">
        <v>10</v>
      </c>
      <c r="D7" s="27"/>
      <c r="E7" s="28" t="s">
        <v>15</v>
      </c>
      <c r="F7" s="27" t="s">
        <v>10</v>
      </c>
      <c r="G7" s="27"/>
    </row>
    <row r="8" ht="21" customHeight="1" spans="1:7">
      <c r="A8" s="27"/>
      <c r="B8" s="27"/>
      <c r="C8" s="27" t="s">
        <v>10</v>
      </c>
      <c r="D8" s="27"/>
      <c r="E8" s="28" t="s">
        <v>16</v>
      </c>
      <c r="F8" s="27" t="s">
        <v>10</v>
      </c>
      <c r="G8" s="27"/>
    </row>
    <row r="9" ht="21" customHeight="1" spans="1:7">
      <c r="A9" s="27"/>
      <c r="B9" s="27"/>
      <c r="C9" s="27" t="s">
        <v>10</v>
      </c>
      <c r="D9" s="27"/>
      <c r="E9" s="28" t="s">
        <v>17</v>
      </c>
      <c r="F9" s="27" t="s">
        <v>10</v>
      </c>
      <c r="G9" s="27"/>
    </row>
    <row r="10" ht="21" customHeight="1" spans="1:7">
      <c r="A10" s="27"/>
      <c r="B10" s="27"/>
      <c r="C10" s="27" t="s">
        <v>10</v>
      </c>
      <c r="D10" s="27"/>
      <c r="E10" s="28" t="s">
        <v>18</v>
      </c>
      <c r="F10" s="27" t="s">
        <v>10</v>
      </c>
      <c r="G10" s="27"/>
    </row>
    <row r="11" ht="21" customHeight="1" spans="1:7">
      <c r="A11" s="27"/>
      <c r="B11" s="27"/>
      <c r="C11" s="27" t="s">
        <v>10</v>
      </c>
      <c r="D11" s="27"/>
      <c r="E11" s="28" t="s">
        <v>19</v>
      </c>
      <c r="F11" s="27" t="s">
        <v>10</v>
      </c>
      <c r="G11" s="27"/>
    </row>
    <row r="12" ht="21" customHeight="1" spans="1:7">
      <c r="A12" s="27"/>
      <c r="B12" s="27"/>
      <c r="C12" s="27" t="s">
        <v>10</v>
      </c>
      <c r="D12" s="27"/>
      <c r="E12" s="28" t="s">
        <v>20</v>
      </c>
      <c r="F12" s="27" t="s">
        <v>10</v>
      </c>
      <c r="G12" s="27"/>
    </row>
    <row r="13" ht="21" customHeight="1" spans="1:7">
      <c r="A13" s="27"/>
      <c r="B13" s="27"/>
      <c r="C13" s="27"/>
      <c r="D13" s="27"/>
      <c r="E13" s="27"/>
      <c r="F13" s="27"/>
      <c r="G13" s="27"/>
    </row>
    <row r="14" ht="21" customHeight="1" spans="1:7">
      <c r="A14" s="27"/>
      <c r="B14" s="27"/>
      <c r="C14" s="27"/>
      <c r="D14" s="27"/>
      <c r="E14" s="27"/>
      <c r="F14" s="27"/>
      <c r="G14" s="27"/>
    </row>
    <row r="15" ht="21" customHeight="1" spans="1:7">
      <c r="A15" s="27"/>
      <c r="B15" s="27"/>
      <c r="C15" s="27"/>
      <c r="D15" s="27"/>
      <c r="E15" s="27"/>
      <c r="F15" s="27"/>
      <c r="G15" s="27"/>
    </row>
  </sheetData>
  <mergeCells count="1">
    <mergeCell ref="A1:G1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6"/>
  <sheetViews>
    <sheetView workbookViewId="0">
      <selection activeCell="C4" sqref="C4:C5"/>
    </sheetView>
  </sheetViews>
  <sheetFormatPr defaultColWidth="9" defaultRowHeight="13.5"/>
  <cols>
    <col min="1" max="1" width="5" style="3" customWidth="1"/>
    <col min="2" max="2" width="12.875" style="4" customWidth="1"/>
    <col min="3" max="3" width="9" style="3" customWidth="1"/>
    <col min="4" max="9" width="7.75" style="3" customWidth="1"/>
    <col min="10" max="10" width="11.75" style="3" customWidth="1"/>
    <col min="11" max="11" width="11.125" style="3" customWidth="1"/>
    <col min="12" max="16384" width="9" style="3"/>
  </cols>
  <sheetData>
    <row r="1" ht="17" customHeight="1" spans="1:13">
      <c r="A1" s="4" t="s">
        <v>21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25" customHeight="1" spans="1:13">
      <c r="A2" s="5" t="s">
        <v>22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1" customFormat="1" ht="32.1" customHeight="1" spans="1:13">
      <c r="A3" s="6" t="s">
        <v>23</v>
      </c>
      <c r="B3" s="7"/>
      <c r="C3" s="6"/>
      <c r="D3" s="8"/>
      <c r="E3" s="8"/>
      <c r="F3" s="8"/>
      <c r="G3" s="8"/>
      <c r="H3" s="8"/>
      <c r="I3" s="8"/>
      <c r="J3" s="6"/>
      <c r="K3" s="6"/>
      <c r="L3" s="8"/>
      <c r="M3" s="8"/>
    </row>
    <row r="4" ht="30" customHeight="1" spans="1:13">
      <c r="A4" s="9" t="s">
        <v>2</v>
      </c>
      <c r="B4" s="9" t="s">
        <v>3</v>
      </c>
      <c r="C4" s="9" t="s">
        <v>24</v>
      </c>
      <c r="D4" s="10" t="s">
        <v>25</v>
      </c>
      <c r="E4" s="11"/>
      <c r="F4" s="12"/>
      <c r="G4" s="10" t="s">
        <v>26</v>
      </c>
      <c r="H4" s="11"/>
      <c r="I4" s="12"/>
      <c r="J4" s="19" t="s">
        <v>27</v>
      </c>
      <c r="K4" s="20"/>
      <c r="L4" s="21" t="s">
        <v>28</v>
      </c>
      <c r="M4" s="22"/>
    </row>
    <row r="5" ht="30" customHeight="1" spans="1:13">
      <c r="A5" s="13"/>
      <c r="B5" s="13"/>
      <c r="C5" s="13"/>
      <c r="D5" s="13" t="s">
        <v>29</v>
      </c>
      <c r="E5" s="13" t="s">
        <v>30</v>
      </c>
      <c r="F5" s="13" t="s">
        <v>31</v>
      </c>
      <c r="G5" s="13" t="s">
        <v>29</v>
      </c>
      <c r="H5" s="13" t="s">
        <v>30</v>
      </c>
      <c r="I5" s="13" t="s">
        <v>31</v>
      </c>
      <c r="J5" s="23" t="s">
        <v>32</v>
      </c>
      <c r="K5" s="23" t="s">
        <v>33</v>
      </c>
      <c r="L5" s="24" t="s">
        <v>34</v>
      </c>
      <c r="M5" s="24" t="s">
        <v>35</v>
      </c>
    </row>
    <row r="6" customFormat="1" ht="30" customHeight="1" spans="1:13">
      <c r="A6" s="14">
        <v>1</v>
      </c>
      <c r="B6" s="15"/>
      <c r="C6" s="16"/>
      <c r="D6" s="16"/>
      <c r="E6" s="16">
        <v>465</v>
      </c>
      <c r="F6" s="16">
        <f>D6*E6</f>
        <v>0</v>
      </c>
      <c r="G6" s="16"/>
      <c r="H6" s="16">
        <v>900</v>
      </c>
      <c r="I6" s="16">
        <f>G6*H6</f>
        <v>0</v>
      </c>
      <c r="J6" s="16">
        <f>F6+I6</f>
        <v>0</v>
      </c>
      <c r="K6" s="16">
        <f t="shared" ref="K6:K16" si="0">D6*L6+G6*M6</f>
        <v>0</v>
      </c>
      <c r="L6" s="25">
        <v>35</v>
      </c>
      <c r="M6" s="25">
        <v>100</v>
      </c>
    </row>
    <row r="7" customFormat="1" ht="30" customHeight="1" spans="1:13">
      <c r="A7" s="14">
        <v>2</v>
      </c>
      <c r="B7" s="15"/>
      <c r="C7" s="16"/>
      <c r="D7" s="16"/>
      <c r="E7" s="16">
        <v>465</v>
      </c>
      <c r="F7" s="16">
        <f t="shared" ref="F7:F15" si="1">D7*E7</f>
        <v>0</v>
      </c>
      <c r="G7" s="16"/>
      <c r="H7" s="16">
        <v>900</v>
      </c>
      <c r="I7" s="16">
        <f t="shared" ref="I7:I15" si="2">G7*H7</f>
        <v>0</v>
      </c>
      <c r="J7" s="16">
        <f t="shared" ref="J7:J16" si="3">F7+I7</f>
        <v>0</v>
      </c>
      <c r="K7" s="16">
        <f t="shared" si="0"/>
        <v>0</v>
      </c>
      <c r="L7" s="25">
        <v>35</v>
      </c>
      <c r="M7" s="25">
        <v>100</v>
      </c>
    </row>
    <row r="8" customFormat="1" ht="30" customHeight="1" spans="1:13">
      <c r="A8" s="14">
        <v>3</v>
      </c>
      <c r="B8" s="15"/>
      <c r="C8" s="16"/>
      <c r="D8" s="16"/>
      <c r="E8" s="16">
        <v>465</v>
      </c>
      <c r="F8" s="16">
        <f t="shared" si="1"/>
        <v>0</v>
      </c>
      <c r="G8" s="16"/>
      <c r="H8" s="16">
        <v>900</v>
      </c>
      <c r="I8" s="16">
        <f t="shared" si="2"/>
        <v>0</v>
      </c>
      <c r="J8" s="16">
        <f t="shared" si="3"/>
        <v>0</v>
      </c>
      <c r="K8" s="16">
        <f t="shared" si="0"/>
        <v>0</v>
      </c>
      <c r="L8" s="25">
        <v>35</v>
      </c>
      <c r="M8" s="25">
        <v>100</v>
      </c>
    </row>
    <row r="9" customFormat="1" ht="30" customHeight="1" spans="1:13">
      <c r="A9" s="14">
        <v>4</v>
      </c>
      <c r="B9" s="15"/>
      <c r="C9" s="16"/>
      <c r="D9" s="16"/>
      <c r="E9" s="16">
        <v>465</v>
      </c>
      <c r="F9" s="16">
        <f t="shared" si="1"/>
        <v>0</v>
      </c>
      <c r="G9" s="16"/>
      <c r="H9" s="16">
        <v>900</v>
      </c>
      <c r="I9" s="16">
        <f t="shared" si="2"/>
        <v>0</v>
      </c>
      <c r="J9" s="16">
        <f t="shared" si="3"/>
        <v>0</v>
      </c>
      <c r="K9" s="16">
        <f t="shared" si="0"/>
        <v>0</v>
      </c>
      <c r="L9" s="25">
        <v>35</v>
      </c>
      <c r="M9" s="25">
        <v>100</v>
      </c>
    </row>
    <row r="10" customFormat="1" ht="30" customHeight="1" spans="1:13">
      <c r="A10" s="14">
        <v>5</v>
      </c>
      <c r="B10" s="15"/>
      <c r="C10" s="16"/>
      <c r="D10" s="16"/>
      <c r="E10" s="16">
        <v>465</v>
      </c>
      <c r="F10" s="16">
        <f t="shared" si="1"/>
        <v>0</v>
      </c>
      <c r="G10" s="16"/>
      <c r="H10" s="16">
        <v>900</v>
      </c>
      <c r="I10" s="16">
        <f t="shared" si="2"/>
        <v>0</v>
      </c>
      <c r="J10" s="16">
        <f t="shared" si="3"/>
        <v>0</v>
      </c>
      <c r="K10" s="16">
        <f t="shared" si="0"/>
        <v>0</v>
      </c>
      <c r="L10" s="25">
        <v>35</v>
      </c>
      <c r="M10" s="25">
        <v>100</v>
      </c>
    </row>
    <row r="11" customFormat="1" ht="30" customHeight="1" spans="1:13">
      <c r="A11" s="14">
        <v>6</v>
      </c>
      <c r="B11" s="15"/>
      <c r="C11" s="16"/>
      <c r="D11" s="16"/>
      <c r="E11" s="16">
        <v>465</v>
      </c>
      <c r="F11" s="16">
        <f t="shared" si="1"/>
        <v>0</v>
      </c>
      <c r="G11" s="16"/>
      <c r="H11" s="16">
        <v>900</v>
      </c>
      <c r="I11" s="16">
        <f t="shared" si="2"/>
        <v>0</v>
      </c>
      <c r="J11" s="16">
        <f t="shared" si="3"/>
        <v>0</v>
      </c>
      <c r="K11" s="16">
        <f t="shared" si="0"/>
        <v>0</v>
      </c>
      <c r="L11" s="25">
        <v>35</v>
      </c>
      <c r="M11" s="25">
        <v>100</v>
      </c>
    </row>
    <row r="12" customFormat="1" ht="30" customHeight="1" spans="1:13">
      <c r="A12" s="14">
        <v>7</v>
      </c>
      <c r="B12" s="15"/>
      <c r="C12" s="16"/>
      <c r="D12" s="16"/>
      <c r="E12" s="16">
        <v>465</v>
      </c>
      <c r="F12" s="16">
        <f t="shared" si="1"/>
        <v>0</v>
      </c>
      <c r="G12" s="16"/>
      <c r="H12" s="16">
        <v>900</v>
      </c>
      <c r="I12" s="16">
        <f t="shared" si="2"/>
        <v>0</v>
      </c>
      <c r="J12" s="16">
        <f t="shared" si="3"/>
        <v>0</v>
      </c>
      <c r="K12" s="16">
        <f t="shared" si="0"/>
        <v>0</v>
      </c>
      <c r="L12" s="25">
        <v>35</v>
      </c>
      <c r="M12" s="25">
        <v>100</v>
      </c>
    </row>
    <row r="13" customFormat="1" ht="30" customHeight="1" spans="1:13">
      <c r="A13" s="14">
        <v>8</v>
      </c>
      <c r="B13" s="15"/>
      <c r="C13" s="16"/>
      <c r="D13" s="16"/>
      <c r="E13" s="16">
        <v>465</v>
      </c>
      <c r="F13" s="16">
        <f t="shared" si="1"/>
        <v>0</v>
      </c>
      <c r="G13" s="16"/>
      <c r="H13" s="16">
        <v>900</v>
      </c>
      <c r="I13" s="16">
        <f t="shared" si="2"/>
        <v>0</v>
      </c>
      <c r="J13" s="16">
        <f t="shared" si="3"/>
        <v>0</v>
      </c>
      <c r="K13" s="16">
        <f t="shared" si="0"/>
        <v>0</v>
      </c>
      <c r="L13" s="25">
        <v>35</v>
      </c>
      <c r="M13" s="25">
        <v>100</v>
      </c>
    </row>
    <row r="14" customFormat="1" ht="30" customHeight="1" spans="1:13">
      <c r="A14" s="14">
        <v>9</v>
      </c>
      <c r="B14" s="15"/>
      <c r="C14" s="16"/>
      <c r="D14" s="16"/>
      <c r="E14" s="16">
        <v>465</v>
      </c>
      <c r="F14" s="16">
        <f t="shared" si="1"/>
        <v>0</v>
      </c>
      <c r="G14" s="16"/>
      <c r="H14" s="16">
        <v>900</v>
      </c>
      <c r="I14" s="16">
        <f t="shared" si="2"/>
        <v>0</v>
      </c>
      <c r="J14" s="16">
        <f t="shared" si="3"/>
        <v>0</v>
      </c>
      <c r="K14" s="16">
        <f t="shared" si="0"/>
        <v>0</v>
      </c>
      <c r="L14" s="25">
        <v>35</v>
      </c>
      <c r="M14" s="25">
        <v>100</v>
      </c>
    </row>
    <row r="15" customFormat="1" ht="30" customHeight="1" spans="1:13">
      <c r="A15" s="14">
        <v>10</v>
      </c>
      <c r="B15" s="15"/>
      <c r="C15" s="16"/>
      <c r="D15" s="16"/>
      <c r="E15" s="16">
        <v>465</v>
      </c>
      <c r="F15" s="16">
        <f t="shared" si="1"/>
        <v>0</v>
      </c>
      <c r="G15" s="16"/>
      <c r="H15" s="16">
        <v>900</v>
      </c>
      <c r="I15" s="16">
        <f t="shared" si="2"/>
        <v>0</v>
      </c>
      <c r="J15" s="16">
        <f t="shared" si="3"/>
        <v>0</v>
      </c>
      <c r="K15" s="16">
        <f t="shared" si="0"/>
        <v>0</v>
      </c>
      <c r="L15" s="25">
        <v>35</v>
      </c>
      <c r="M15" s="25">
        <v>100</v>
      </c>
    </row>
    <row r="16" s="2" customFormat="1" ht="19.5" customHeight="1" spans="1:13">
      <c r="A16" s="17"/>
      <c r="B16" s="18" t="s">
        <v>36</v>
      </c>
      <c r="C16" s="17"/>
      <c r="D16" s="17">
        <f>SUM(D6:D15)</f>
        <v>0</v>
      </c>
      <c r="E16" s="14">
        <v>465</v>
      </c>
      <c r="F16" s="14">
        <f t="shared" ref="F16" si="4">D16*E16</f>
        <v>0</v>
      </c>
      <c r="G16" s="17">
        <f>SUM(G6:G15)</f>
        <v>0</v>
      </c>
      <c r="H16" s="14">
        <v>900</v>
      </c>
      <c r="I16" s="14">
        <f t="shared" ref="I16" si="5">G16*H16</f>
        <v>0</v>
      </c>
      <c r="J16" s="16">
        <f t="shared" si="3"/>
        <v>0</v>
      </c>
      <c r="K16" s="16">
        <f t="shared" si="0"/>
        <v>0</v>
      </c>
      <c r="L16" s="26">
        <v>35</v>
      </c>
      <c r="M16" s="26">
        <v>100</v>
      </c>
    </row>
  </sheetData>
  <mergeCells count="8">
    <mergeCell ref="A1:M1"/>
    <mergeCell ref="A2:M2"/>
    <mergeCell ref="D4:F4"/>
    <mergeCell ref="G4:I4"/>
    <mergeCell ref="J4:K4"/>
    <mergeCell ref="A4:A5"/>
    <mergeCell ref="B4:B5"/>
    <mergeCell ref="C4:C5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USER-</cp:lastModifiedBy>
  <dcterms:created xsi:type="dcterms:W3CDTF">2017-02-28T03:07:00Z</dcterms:created>
  <dcterms:modified xsi:type="dcterms:W3CDTF">2017-02-28T13:45:23Z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