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<sst xmlns="http://schemas.openxmlformats.org/spreadsheetml/2006/main" count="52">
  <si>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</si>
  <si>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</si>
  <si>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</si>
  <si>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</si>
  <si>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</si>
  <si>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</si>
  <si>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</si>
  <si>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</si>
  <si>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</si>
  <si>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邓双店</t>
  </si>
  <si>
    <t>张琴</t>
  </si>
  <si>
    <t>3010166690006031</t>
  </si>
  <si>
    <t>3010166690006032</t>
  </si>
  <si>
    <t>3010166690006033</t>
  </si>
  <si>
    <t>3010166690006034</t>
  </si>
  <si>
    <t>3010166690006035</t>
  </si>
  <si>
    <t>3010166690006036</t>
  </si>
  <si>
    <t>3010166690006037</t>
  </si>
  <si>
    <t>3010166690006038</t>
  </si>
  <si>
    <t>3010166690006039</t>
  </si>
  <si>
    <t>3010166690006040</t>
  </si>
  <si>
    <t>3010166690006041</t>
  </si>
  <si>
    <t>3010166690006042</t>
  </si>
  <si>
    <t>3010166690006043</t>
  </si>
  <si>
    <t>3010166690006044</t>
  </si>
  <si>
    <t>3010166690006045</t>
  </si>
  <si>
    <t>3010166690006046</t>
  </si>
  <si>
    <t>3010166690006047</t>
  </si>
  <si>
    <t>3010166690006048</t>
  </si>
  <si>
    <t>3010166690006049</t>
  </si>
  <si>
    <t>3010166690006050</t>
  </si>
  <si>
    <t>3010166690006051</t>
  </si>
  <si>
    <t>3010166690006052</t>
  </si>
  <si>
    <t>3010166690006053</t>
  </si>
  <si>
    <t>3010166690006054</t>
  </si>
  <si>
    <t>3010166690006055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</si>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</sst>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tabSelected="1" workbookViewId="0">
      <selection activeCell="H17" sqref="H17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>
        <v>1</v>
      </c>
      <c r="B4" s="27" t="s">
        <v>9</v>
      </c>
      <c r="C4" s="27" t="s">
        <v>10</v>
      </c>
      <c r="D4" s="27">
        <v>1</v>
      </c>
      <c r="E4" s="28" t="s">
        <v>11</v>
      </c>
      <c r="F4" s="27"/>
      <c r="G4" s="27"/>
    </row>
    <row r="5" ht="21" customHeight="1" spans="1:7">
      <c r="A5" s="27">
        <v>2</v>
      </c>
      <c r="B5" s="27" t="s">
        <v>9</v>
      </c>
      <c r="C5" s="27" t="s">
        <v>10</v>
      </c>
      <c r="D5" s="27">
        <v>1</v>
      </c>
      <c r="E5" s="28" t="s">
        <v>12</v>
      </c>
      <c r="F5" s="27"/>
      <c r="G5" s="27"/>
    </row>
    <row r="6" ht="21" customHeight="1" spans="1:7">
      <c r="A6" s="27">
        <v>3</v>
      </c>
      <c r="B6" s="27" t="s">
        <v>9</v>
      </c>
      <c r="C6" s="27" t="s">
        <v>10</v>
      </c>
      <c r="D6" s="27">
        <v>1</v>
      </c>
      <c r="E6" s="28" t="s">
        <v>13</v>
      </c>
      <c r="F6" s="27"/>
      <c r="G6" s="27"/>
    </row>
    <row r="7" ht="21" customHeight="1" spans="1:7">
      <c r="A7" s="27">
        <v>4</v>
      </c>
      <c r="B7" s="27" t="s">
        <v>9</v>
      </c>
      <c r="C7" s="27" t="s">
        <v>10</v>
      </c>
      <c r="D7" s="27">
        <v>1</v>
      </c>
      <c r="E7" s="28" t="s">
        <v>14</v>
      </c>
      <c r="F7" s="27"/>
      <c r="G7" s="27"/>
    </row>
    <row r="8" ht="21" customHeight="1" spans="1:7">
      <c r="A8" s="27">
        <v>5</v>
      </c>
      <c r="B8" s="27" t="s">
        <v>9</v>
      </c>
      <c r="C8" s="27" t="s">
        <v>10</v>
      </c>
      <c r="D8" s="27">
        <v>1</v>
      </c>
      <c r="E8" s="28" t="s">
        <v>15</v>
      </c>
      <c r="F8" s="27"/>
      <c r="G8" s="27"/>
    </row>
    <row r="9" ht="21" customHeight="1" spans="1:7">
      <c r="A9" s="27">
        <v>6</v>
      </c>
      <c r="B9" s="27" t="s">
        <v>9</v>
      </c>
      <c r="C9" s="27" t="s">
        <v>10</v>
      </c>
      <c r="D9" s="27">
        <v>1</v>
      </c>
      <c r="E9" s="28" t="s">
        <v>16</v>
      </c>
      <c r="F9" s="27"/>
      <c r="G9" s="27"/>
    </row>
    <row r="10" ht="21" customHeight="1" spans="1:7">
      <c r="A10" s="27">
        <v>7</v>
      </c>
      <c r="B10" s="27" t="s">
        <v>9</v>
      </c>
      <c r="C10" s="27" t="s">
        <v>10</v>
      </c>
      <c r="D10" s="27">
        <v>1</v>
      </c>
      <c r="E10" s="28" t="s">
        <v>17</v>
      </c>
      <c r="F10" s="27"/>
      <c r="G10" s="27"/>
    </row>
    <row r="11" ht="21" customHeight="1" spans="1:7">
      <c r="A11" s="27">
        <v>8</v>
      </c>
      <c r="B11" s="27" t="s">
        <v>9</v>
      </c>
      <c r="C11" s="27" t="s">
        <v>10</v>
      </c>
      <c r="D11" s="27">
        <v>1</v>
      </c>
      <c r="E11" s="28" t="s">
        <v>18</v>
      </c>
      <c r="F11" s="27"/>
      <c r="G11" s="27"/>
    </row>
    <row r="12" ht="21" customHeight="1" spans="1:7">
      <c r="A12" s="27">
        <v>9</v>
      </c>
      <c r="B12" s="27" t="s">
        <v>9</v>
      </c>
      <c r="C12" s="27" t="s">
        <v>10</v>
      </c>
      <c r="D12" s="27">
        <v>1</v>
      </c>
      <c r="E12" s="28" t="s">
        <v>19</v>
      </c>
      <c r="F12" s="27"/>
      <c r="G12" s="27"/>
    </row>
    <row r="13" ht="21" customHeight="1" spans="1:7">
      <c r="A13" s="27">
        <v>10</v>
      </c>
      <c r="B13" s="27" t="s">
        <v>9</v>
      </c>
      <c r="C13" s="27" t="s">
        <v>10</v>
      </c>
      <c r="D13" s="27">
        <v>1</v>
      </c>
      <c r="E13" s="28" t="s">
        <v>20</v>
      </c>
      <c r="F13" s="27"/>
      <c r="G13" s="27"/>
    </row>
    <row r="14" ht="21" customHeight="1" spans="1:7">
      <c r="A14" s="27">
        <v>11</v>
      </c>
      <c r="B14" s="27" t="s">
        <v>9</v>
      </c>
      <c r="C14" s="27" t="s">
        <v>10</v>
      </c>
      <c r="D14" s="27">
        <v>1</v>
      </c>
      <c r="E14" s="28" t="s">
        <v>21</v>
      </c>
      <c r="F14" s="27"/>
      <c r="G14" s="27"/>
    </row>
    <row r="15" ht="21" customHeight="1" spans="1:7">
      <c r="A15" s="27">
        <v>12</v>
      </c>
      <c r="B15" s="27" t="s">
        <v>9</v>
      </c>
      <c r="C15" s="27" t="s">
        <v>10</v>
      </c>
      <c r="D15" s="27">
        <v>1</v>
      </c>
      <c r="E15" s="28" t="s">
        <v>22</v>
      </c>
      <c r="F15" s="27"/>
      <c r="G15" s="27"/>
    </row>
    <row r="16" spans="1:5">
      <c r="A16">
        <v>13</v>
      </c>
      <c r="B16" s="27" t="s">
        <v>9</v>
      </c>
      <c r="C16" s="27" t="s">
        <v>10</v>
      </c>
      <c r="D16" s="27">
        <v>1</v>
      </c>
      <c r="E16" s="28" t="s">
        <v>23</v>
      </c>
    </row>
    <row r="17" spans="1:5">
      <c r="A17">
        <v>14</v>
      </c>
      <c r="B17" s="27" t="s">
        <v>9</v>
      </c>
      <c r="C17" s="27" t="s">
        <v>10</v>
      </c>
      <c r="D17" s="27">
        <v>1</v>
      </c>
      <c r="E17" s="28" t="s">
        <v>24</v>
      </c>
    </row>
    <row r="18" spans="1:5">
      <c r="A18">
        <v>15</v>
      </c>
      <c r="B18" s="27" t="s">
        <v>9</v>
      </c>
      <c r="C18" s="27" t="s">
        <v>10</v>
      </c>
      <c r="D18" s="27">
        <v>1</v>
      </c>
      <c r="E18" s="28" t="s">
        <v>25</v>
      </c>
    </row>
    <row r="19" spans="1:5">
      <c r="A19">
        <v>16</v>
      </c>
      <c r="B19" s="27" t="s">
        <v>9</v>
      </c>
      <c r="C19" s="27" t="s">
        <v>10</v>
      </c>
      <c r="D19" s="27">
        <v>1</v>
      </c>
      <c r="E19" s="28" t="s">
        <v>26</v>
      </c>
    </row>
    <row r="20" spans="1:5">
      <c r="A20">
        <v>17</v>
      </c>
      <c r="B20" s="27" t="s">
        <v>9</v>
      </c>
      <c r="C20" s="27" t="s">
        <v>10</v>
      </c>
      <c r="D20" s="27">
        <v>1</v>
      </c>
      <c r="E20" s="28" t="s">
        <v>27</v>
      </c>
    </row>
    <row r="21" spans="1:5">
      <c r="A21">
        <v>18</v>
      </c>
      <c r="B21" s="27" t="s">
        <v>9</v>
      </c>
      <c r="C21" s="27" t="s">
        <v>10</v>
      </c>
      <c r="D21" s="27">
        <v>1</v>
      </c>
      <c r="E21" s="28" t="s">
        <v>28</v>
      </c>
    </row>
    <row r="22" spans="1:5">
      <c r="A22">
        <v>19</v>
      </c>
      <c r="B22" s="27" t="s">
        <v>9</v>
      </c>
      <c r="C22" s="27" t="s">
        <v>10</v>
      </c>
      <c r="D22" s="27">
        <v>1</v>
      </c>
      <c r="E22" s="28" t="s">
        <v>29</v>
      </c>
    </row>
    <row r="23" spans="1:5">
      <c r="A23">
        <v>20</v>
      </c>
      <c r="B23" s="27" t="s">
        <v>9</v>
      </c>
      <c r="C23" s="27" t="s">
        <v>10</v>
      </c>
      <c r="D23" s="27">
        <v>1</v>
      </c>
      <c r="E23" s="28" t="s">
        <v>30</v>
      </c>
    </row>
    <row r="24" spans="1:5">
      <c r="A24">
        <v>21</v>
      </c>
      <c r="B24" s="27" t="s">
        <v>9</v>
      </c>
      <c r="C24" s="27" t="s">
        <v>10</v>
      </c>
      <c r="D24" s="27">
        <v>1</v>
      </c>
      <c r="E24" s="28" t="s">
        <v>31</v>
      </c>
    </row>
    <row r="25" spans="1:5">
      <c r="A25">
        <v>22</v>
      </c>
      <c r="B25" s="27" t="s">
        <v>9</v>
      </c>
      <c r="C25" s="27" t="s">
        <v>10</v>
      </c>
      <c r="D25" s="27">
        <v>1</v>
      </c>
      <c r="E25" s="28" t="s">
        <v>32</v>
      </c>
    </row>
    <row r="26" spans="1:5">
      <c r="A26">
        <v>23</v>
      </c>
      <c r="B26" s="27" t="s">
        <v>9</v>
      </c>
      <c r="C26" s="27" t="s">
        <v>10</v>
      </c>
      <c r="D26" s="27">
        <v>1</v>
      </c>
      <c r="E26" s="28" t="s">
        <v>33</v>
      </c>
    </row>
    <row r="27" spans="1:5">
      <c r="A27">
        <v>24</v>
      </c>
      <c r="B27" s="27" t="s">
        <v>9</v>
      </c>
      <c r="C27" s="27" t="s">
        <v>10</v>
      </c>
      <c r="D27" s="27">
        <v>1</v>
      </c>
      <c r="E27" s="28" t="s">
        <v>34</v>
      </c>
    </row>
    <row r="28" spans="1:5">
      <c r="A28">
        <v>25</v>
      </c>
      <c r="B28" s="27" t="s">
        <v>9</v>
      </c>
      <c r="C28" s="27" t="s">
        <v>10</v>
      </c>
      <c r="D28" s="27">
        <v>1</v>
      </c>
      <c r="E28" s="28" t="s">
        <v>35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N6" sqref="N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38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39</v>
      </c>
      <c r="D4" s="10" t="s">
        <v>40</v>
      </c>
      <c r="E4" s="11"/>
      <c r="F4" s="12"/>
      <c r="G4" s="10" t="s">
        <v>41</v>
      </c>
      <c r="H4" s="11"/>
      <c r="I4" s="12"/>
      <c r="J4" s="19" t="s">
        <v>42</v>
      </c>
      <c r="K4" s="20"/>
      <c r="L4" s="21" t="s">
        <v>43</v>
      </c>
      <c r="M4" s="22"/>
    </row>
    <row r="5" ht="30" customHeight="1" spans="1:13">
      <c r="A5" s="13"/>
      <c r="B5" s="13"/>
      <c r="C5" s="13"/>
      <c r="D5" s="13" t="s">
        <v>44</v>
      </c>
      <c r="E5" s="13" t="s">
        <v>45</v>
      </c>
      <c r="F5" s="13" t="s">
        <v>46</v>
      </c>
      <c r="G5" s="13" t="s">
        <v>44</v>
      </c>
      <c r="H5" s="13" t="s">
        <v>45</v>
      </c>
      <c r="I5" s="13" t="s">
        <v>46</v>
      </c>
      <c r="J5" s="23" t="s">
        <v>47</v>
      </c>
      <c r="K5" s="23" t="s">
        <v>48</v>
      </c>
      <c r="L5" s="24" t="s">
        <v>49</v>
      </c>
      <c r="M5" s="24" t="s">
        <v>50</v>
      </c>
    </row>
    <row r="6" customFormat="1" ht="30" customHeight="1" spans="1:13">
      <c r="A6" s="14">
        <v>1</v>
      </c>
      <c r="B6" s="15" t="s">
        <v>9</v>
      </c>
      <c r="C6" s="16" t="s">
        <v>10</v>
      </c>
      <c r="D6" s="16">
        <v>21</v>
      </c>
      <c r="E6" s="16">
        <v>465</v>
      </c>
      <c r="F6" s="16">
        <f>D6*E6</f>
        <v>9765</v>
      </c>
      <c r="G6" s="16">
        <v>8</v>
      </c>
      <c r="H6" s="16">
        <v>900</v>
      </c>
      <c r="I6" s="16">
        <f>G6*H6</f>
        <v>7200</v>
      </c>
      <c r="J6" s="16">
        <f>F6+I6</f>
        <v>16965</v>
      </c>
      <c r="K6" s="16">
        <f t="shared" ref="K6:K16" si="0">D6*L6+G6*M6</f>
        <v>1535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51</v>
      </c>
      <c r="C16" s="17"/>
      <c r="D16" s="17">
        <f>SUM(D6:D15)</f>
        <v>21</v>
      </c>
      <c r="E16" s="14">
        <v>465</v>
      </c>
      <c r="F16" s="14">
        <f t="shared" ref="F16" si="4">D16*E16</f>
        <v>9765</v>
      </c>
      <c r="G16" s="17">
        <f>SUM(G6:G15)</f>
        <v>8</v>
      </c>
      <c r="H16" s="14">
        <v>900</v>
      </c>
      <c r="I16" s="14">
        <f t="shared" ref="I16" si="5">G16*H16</f>
        <v>7200</v>
      </c>
      <c r="J16" s="16">
        <f t="shared" si="3"/>
        <v>16965</v>
      </c>
      <c r="K16" s="16">
        <f t="shared" si="0"/>
        <v>1535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