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<sst xmlns="http://schemas.openxmlformats.org/spreadsheetml/2006/main" count="34">
  <si>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附表一：</t>
  </si>
  <si>
    <t>片区名称：</t>
  </si>
  <si>
    <t>大邑邛崃片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</si>
  <si>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</si>
  <si>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</si>
  <si>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</si>
  <si>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</si>
  <si>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</si>
  <si>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</si>
  <si>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</si>
  <si>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邛崃洪川小区店</t>
  </si>
  <si>
    <t>陈婷婷</t>
  </si>
  <si>
    <t>3010166690007314</t>
  </si>
  <si>
    <t>3010166690007954</t>
  </si>
  <si>
    <t>3010166690007955</t>
  </si>
  <si>
    <t>3010166690007956</t>
  </si>
  <si>
    <t>3010166690007957</t>
  </si>
  <si>
    <t>3010166690007958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</si>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</sst>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21" fillId="14" borderId="16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tabSelected="1" workbookViewId="0">
      <selection activeCell="B8" sqref="B8:C9"/>
    </sheetView>
  </sheetViews>
  <sheetFormatPr defaultColWidth="9" defaultRowHeight="13.5" outlineLevelCol="6"/>
  <cols>
    <col min="1" max="1" width="11.2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2">
      <c r="A2" t="s">
        <v>1</v>
      </c>
      <c r="B2" t="s">
        <v>2</v>
      </c>
    </row>
    <row r="3" ht="21" customHeight="1" spans="1:7">
      <c r="A3" s="27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</row>
    <row r="4" ht="21" customHeight="1" spans="1:7">
      <c r="A4" s="27"/>
      <c r="B4" s="27" t="s">
        <v>10</v>
      </c>
      <c r="C4" s="27" t="s">
        <v>11</v>
      </c>
      <c r="D4" s="27">
        <v>1</v>
      </c>
      <c r="E4" s="28" t="s">
        <v>12</v>
      </c>
      <c r="F4" s="27"/>
      <c r="G4" s="27"/>
    </row>
    <row r="5" ht="21" customHeight="1" spans="1:7">
      <c r="A5" s="27"/>
      <c r="B5" s="27" t="s">
        <v>10</v>
      </c>
      <c r="C5" s="27" t="s">
        <v>11</v>
      </c>
      <c r="D5" s="27">
        <v>1</v>
      </c>
      <c r="E5" s="28" t="s">
        <v>13</v>
      </c>
      <c r="F5" s="27"/>
      <c r="G5" s="27"/>
    </row>
    <row r="6" ht="21" customHeight="1" spans="1:7">
      <c r="A6" s="27"/>
      <c r="B6" s="27" t="s">
        <v>10</v>
      </c>
      <c r="C6" s="27" t="s">
        <v>11</v>
      </c>
      <c r="D6" s="27">
        <v>1</v>
      </c>
      <c r="E6" s="28" t="s">
        <v>14</v>
      </c>
      <c r="F6" s="27"/>
      <c r="G6" s="27"/>
    </row>
    <row r="7" ht="21" customHeight="1" spans="1:7">
      <c r="A7" s="27"/>
      <c r="B7" s="27" t="s">
        <v>10</v>
      </c>
      <c r="C7" s="27" t="s">
        <v>11</v>
      </c>
      <c r="D7" s="27">
        <v>1</v>
      </c>
      <c r="E7" s="28" t="s">
        <v>15</v>
      </c>
      <c r="F7" s="27"/>
      <c r="G7" s="27"/>
    </row>
    <row r="8" ht="21" customHeight="1" spans="1:7">
      <c r="A8" s="27"/>
      <c r="B8" s="27" t="s">
        <v>10</v>
      </c>
      <c r="C8" s="27" t="s">
        <v>11</v>
      </c>
      <c r="D8" s="27">
        <v>1</v>
      </c>
      <c r="E8" s="28" t="s">
        <v>16</v>
      </c>
      <c r="F8" s="27"/>
      <c r="G8" s="27"/>
    </row>
    <row r="9" ht="21" customHeight="1" spans="1:7">
      <c r="A9" s="27"/>
      <c r="B9" s="27" t="s">
        <v>10</v>
      </c>
      <c r="C9" s="27" t="s">
        <v>11</v>
      </c>
      <c r="D9" s="27">
        <v>1</v>
      </c>
      <c r="E9" s="28" t="s">
        <v>17</v>
      </c>
      <c r="F9" s="27"/>
      <c r="G9" s="27"/>
    </row>
    <row r="10" ht="21" customHeight="1" spans="1:7">
      <c r="A10" s="27"/>
      <c r="B10" s="27"/>
      <c r="C10" s="27"/>
      <c r="D10" s="27"/>
      <c r="E10" s="27"/>
      <c r="F10" s="27"/>
      <c r="G10" s="27"/>
    </row>
    <row r="11" ht="21" customHeight="1" spans="1:7">
      <c r="A11" s="27"/>
      <c r="B11" s="27"/>
      <c r="C11" s="27"/>
      <c r="D11" s="27"/>
      <c r="E11" s="27"/>
      <c r="F11" s="27"/>
      <c r="G11" s="27"/>
    </row>
    <row r="12" ht="21" customHeight="1" spans="1:7">
      <c r="A12" s="27"/>
      <c r="B12" s="27"/>
      <c r="C12" s="27"/>
      <c r="D12" s="27"/>
      <c r="E12" s="27"/>
      <c r="F12" s="27"/>
      <c r="G12" s="27"/>
    </row>
    <row r="13" ht="21" customHeight="1" spans="1:7">
      <c r="A13" s="27"/>
      <c r="B13" s="27"/>
      <c r="C13" s="27"/>
      <c r="D13" s="27"/>
      <c r="E13" s="27"/>
      <c r="F13" s="27"/>
      <c r="G13" s="27"/>
    </row>
    <row r="14" ht="21" customHeight="1" spans="1:7">
      <c r="A14" s="27"/>
      <c r="B14" s="27"/>
      <c r="C14" s="27"/>
      <c r="D14" s="27"/>
      <c r="E14" s="27"/>
      <c r="F14" s="27"/>
      <c r="G14" s="27"/>
    </row>
    <row r="15" ht="21" customHeight="1" spans="1:7">
      <c r="A15" s="27"/>
      <c r="B15" s="27"/>
      <c r="C15" s="27"/>
      <c r="D15" s="27"/>
      <c r="E15" s="27"/>
      <c r="F15" s="27"/>
      <c r="G15" s="27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workbookViewId="0">
      <selection activeCell="B6" sqref="B6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18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20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3</v>
      </c>
      <c r="B4" s="9" t="s">
        <v>4</v>
      </c>
      <c r="C4" s="9" t="s">
        <v>21</v>
      </c>
      <c r="D4" s="10" t="s">
        <v>22</v>
      </c>
      <c r="E4" s="11"/>
      <c r="F4" s="12"/>
      <c r="G4" s="10" t="s">
        <v>23</v>
      </c>
      <c r="H4" s="11"/>
      <c r="I4" s="12"/>
      <c r="J4" s="19" t="s">
        <v>24</v>
      </c>
      <c r="K4" s="20"/>
      <c r="L4" s="21" t="s">
        <v>25</v>
      </c>
      <c r="M4" s="22"/>
    </row>
    <row r="5" ht="30" customHeight="1" spans="1:13">
      <c r="A5" s="13"/>
      <c r="B5" s="13"/>
      <c r="C5" s="13"/>
      <c r="D5" s="13" t="s">
        <v>26</v>
      </c>
      <c r="E5" s="13" t="s">
        <v>27</v>
      </c>
      <c r="F5" s="13" t="s">
        <v>28</v>
      </c>
      <c r="G5" s="13" t="s">
        <v>26</v>
      </c>
      <c r="H5" s="13" t="s">
        <v>27</v>
      </c>
      <c r="I5" s="13" t="s">
        <v>28</v>
      </c>
      <c r="J5" s="23" t="s">
        <v>29</v>
      </c>
      <c r="K5" s="23" t="s">
        <v>30</v>
      </c>
      <c r="L5" s="24" t="s">
        <v>31</v>
      </c>
      <c r="M5" s="24" t="s">
        <v>32</v>
      </c>
    </row>
    <row r="6" customFormat="1" ht="30" customHeight="1" spans="1:13">
      <c r="A6" s="14">
        <v>1</v>
      </c>
      <c r="B6" s="15"/>
      <c r="C6" s="16"/>
      <c r="D6" s="16"/>
      <c r="E6" s="16">
        <v>465</v>
      </c>
      <c r="F6" s="16">
        <f>D6*E6</f>
        <v>0</v>
      </c>
      <c r="G6" s="16"/>
      <c r="H6" s="16">
        <v>900</v>
      </c>
      <c r="I6" s="16">
        <f>G6*H6</f>
        <v>0</v>
      </c>
      <c r="J6" s="16">
        <f>F6+I6</f>
        <v>0</v>
      </c>
      <c r="K6" s="16">
        <f t="shared" ref="K6:K16" si="0">D6*L6+G6*M6</f>
        <v>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33</v>
      </c>
      <c r="C16" s="17"/>
      <c r="D16" s="17">
        <f>SUM(D6:D15)</f>
        <v>0</v>
      </c>
      <c r="E16" s="14">
        <v>465</v>
      </c>
      <c r="F16" s="14">
        <f t="shared" ref="F16" si="4">D16*E16</f>
        <v>0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0</v>
      </c>
      <c r="K16" s="16">
        <f t="shared" si="0"/>
        <v>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2017-02-28T09:01:19Z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