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<sst xmlns="http://schemas.openxmlformats.org/spreadsheetml/2006/main" count="27">
  <si>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</si>
  <si>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</si>
  <si>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</si>
  <si>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</si>
  <si>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</si>
  <si>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</si>
  <si>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</si>
  <si>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京东</t>
  </si>
  <si>
    <t>储值卡</t>
  </si>
  <si>
    <t>平安卡</t>
  </si>
  <si>
    <t>泰康卡</t>
  </si>
  <si>
    <t>亿保</t>
  </si>
  <si>
    <t>药直达</t>
  </si>
  <si>
    <t>和信通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</si>
  <si>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</si>
  <si>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</si>
  <si>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</si>
  <si>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</si>
  <si>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</si>
  <si>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</si>
  <si>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20号-25号营业款合计存款：17855.40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</si>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</sst>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2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7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0" borderId="7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H2" sqref="H2"/>
    </sheetView>
  </sheetViews>
  <sheetFormatPr defaultColWidth="9" defaultRowHeight="14.25"/>
  <cols>
    <col min="1" max="1" width="16.875" customWidth="1"/>
    <col min="2" max="2" width="9.375"/>
    <col min="5" max="5" width="9.25" customWidth="1"/>
  </cols>
  <sheetData>
    <row r="1" spans="1:26">
      <c r="A1" s="1"/>
      <c r="B1" s="2">
        <v>42786</v>
      </c>
      <c r="C1" s="2">
        <v>42787</v>
      </c>
      <c r="D1" s="2">
        <v>42788</v>
      </c>
      <c r="E1" s="2">
        <v>42789</v>
      </c>
      <c r="F1" s="2">
        <v>42790</v>
      </c>
      <c r="G1" s="2">
        <v>42791</v>
      </c>
      <c r="H1" s="2">
        <v>42792</v>
      </c>
      <c r="I1" s="2">
        <v>42793</v>
      </c>
      <c r="J1" s="2">
        <v>42794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v>10613.63</v>
      </c>
      <c r="C2" s="4">
        <f t="shared" ref="C2:Z2" si="0">C3+C4+C5+C6</f>
        <v>4168.08</v>
      </c>
      <c r="D2" s="4">
        <f t="shared" si="0"/>
        <v>10980.93</v>
      </c>
      <c r="E2" s="4">
        <f t="shared" si="0"/>
        <v>5355.9</v>
      </c>
      <c r="F2" s="4">
        <f t="shared" si="0"/>
        <v>7275</v>
      </c>
      <c r="G2" s="4">
        <f t="shared" si="0"/>
        <v>5609.4</v>
      </c>
      <c r="H2" s="4">
        <f t="shared" si="0"/>
        <v>5458.9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>
        <v>9125.43</v>
      </c>
      <c r="C3" s="6">
        <v>3437.78</v>
      </c>
      <c r="D3" s="6">
        <v>8945.36</v>
      </c>
      <c r="E3" s="6">
        <v>5121.2</v>
      </c>
      <c r="F3" s="6">
        <v>3118.5</v>
      </c>
      <c r="G3" s="1">
        <v>4707.3</v>
      </c>
      <c r="H3" s="1">
        <v>5111.7</v>
      </c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>
        <v>1488.2</v>
      </c>
      <c r="C4" s="6">
        <v>730.3</v>
      </c>
      <c r="D4" s="6">
        <v>2035.57</v>
      </c>
      <c r="E4" s="6">
        <v>234.7</v>
      </c>
      <c r="F4" s="6">
        <v>4156.5</v>
      </c>
      <c r="G4" s="1">
        <v>902.1</v>
      </c>
      <c r="H4" s="1">
        <v>347.2</v>
      </c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>
        <v>0</v>
      </c>
      <c r="F5" s="6">
        <v>0</v>
      </c>
      <c r="G5" s="6"/>
      <c r="H5" s="6"/>
      <c r="I5" s="6"/>
      <c r="J5" s="6"/>
      <c r="K5" s="6"/>
      <c r="L5" s="6"/>
      <c r="M5" s="6"/>
      <c r="N5" s="6"/>
      <c r="O5" s="20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>
        <v>0</v>
      </c>
      <c r="F6" s="6"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>
        <v>996.3</v>
      </c>
      <c r="C7" s="6">
        <v>178.3</v>
      </c>
      <c r="D7" s="6">
        <v>250.58</v>
      </c>
      <c r="E7" s="6">
        <v>185.7</v>
      </c>
      <c r="F7" s="6">
        <v>392.2</v>
      </c>
      <c r="G7" s="6">
        <v>348</v>
      </c>
      <c r="H7" s="6">
        <v>736.6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>
        <v>1206.3</v>
      </c>
      <c r="C8" s="6">
        <v>1069.1</v>
      </c>
      <c r="D8" s="6">
        <v>1017.72</v>
      </c>
      <c r="E8" s="6">
        <v>865.3</v>
      </c>
      <c r="F8" s="6">
        <v>586.1</v>
      </c>
      <c r="G8" s="6">
        <v>1295.3</v>
      </c>
      <c r="H8" s="6">
        <v>959.7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7" t="s">
        <v>7</v>
      </c>
      <c r="B9" s="6"/>
      <c r="C9" s="6">
        <v>98</v>
      </c>
      <c r="D9" s="6"/>
      <c r="E9" s="6">
        <v>0</v>
      </c>
      <c r="F9" s="6">
        <v>0</v>
      </c>
      <c r="G9" s="6">
        <v>0</v>
      </c>
      <c r="H9" s="6">
        <v>33.5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>
        <v>822</v>
      </c>
      <c r="C10" s="6">
        <v>1400</v>
      </c>
      <c r="D10" s="6">
        <v>600</v>
      </c>
      <c r="E10" s="6">
        <v>400</v>
      </c>
      <c r="F10" s="6">
        <v>700</v>
      </c>
      <c r="G10" s="6">
        <v>1500</v>
      </c>
      <c r="H10" s="6"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>
        <v>338</v>
      </c>
      <c r="C11" s="6"/>
      <c r="D11" s="6">
        <v>17.2</v>
      </c>
      <c r="E11" s="6">
        <v>0</v>
      </c>
      <c r="F11" s="6"/>
      <c r="G11" s="6">
        <v>0</v>
      </c>
      <c r="H11" s="6"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>
        <v>3568.8</v>
      </c>
      <c r="G12" s="6"/>
      <c r="H12" s="6">
        <v>749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>
        <v>432.37</v>
      </c>
      <c r="E13" s="6">
        <v>25</v>
      </c>
      <c r="F13" s="6">
        <v>0</v>
      </c>
      <c r="G13" s="6">
        <v>28</v>
      </c>
      <c r="H13" s="6"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>
        <v>153.8</v>
      </c>
      <c r="C15" s="6">
        <v>15</v>
      </c>
      <c r="D15" s="6"/>
      <c r="E15" s="6"/>
      <c r="F15" s="6"/>
      <c r="G15" s="6"/>
      <c r="H15" s="6"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>
        <v>2143</v>
      </c>
      <c r="C16" s="6">
        <v>3579.93</v>
      </c>
      <c r="D16" s="6">
        <v>3039.5</v>
      </c>
      <c r="E16" s="6">
        <v>2994</v>
      </c>
      <c r="F16" s="6">
        <v>3291.8</v>
      </c>
      <c r="G16" s="6">
        <v>2804.14</v>
      </c>
      <c r="H16" s="6">
        <v>2767.74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>
        <v>1960</v>
      </c>
      <c r="D17" s="6">
        <v>1288.35</v>
      </c>
      <c r="E17" s="6"/>
      <c r="F17" s="6">
        <v>922.5</v>
      </c>
      <c r="G17" s="6">
        <v>227.2</v>
      </c>
      <c r="H17" s="6">
        <v>32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8">
        <v>17006.73</v>
      </c>
      <c r="C18" s="8">
        <f t="shared" ref="C18:Z18" si="1">SUM(C3:C17)</f>
        <v>12468.41</v>
      </c>
      <c r="D18" s="8">
        <f t="shared" si="1"/>
        <v>17626.65</v>
      </c>
      <c r="E18" s="8">
        <f t="shared" si="1"/>
        <v>9825.9</v>
      </c>
      <c r="F18" s="8">
        <f t="shared" si="1"/>
        <v>16736.4</v>
      </c>
      <c r="G18" s="8">
        <f t="shared" si="1"/>
        <v>11812.04</v>
      </c>
      <c r="H18" s="8">
        <f t="shared" si="1"/>
        <v>10737.44</v>
      </c>
      <c r="I18" s="8">
        <f t="shared" si="1"/>
        <v>0</v>
      </c>
      <c r="J18" s="8">
        <f t="shared" si="1"/>
        <v>0</v>
      </c>
      <c r="K18" s="8">
        <f t="shared" si="1"/>
        <v>0</v>
      </c>
      <c r="L18" s="8">
        <f t="shared" si="1"/>
        <v>0</v>
      </c>
      <c r="M18" s="8">
        <f t="shared" si="1"/>
        <v>0</v>
      </c>
      <c r="N18" s="8">
        <f t="shared" si="1"/>
        <v>0</v>
      </c>
      <c r="O18" s="8">
        <f t="shared" si="1"/>
        <v>0</v>
      </c>
      <c r="P18" s="8">
        <f t="shared" si="1"/>
        <v>0</v>
      </c>
      <c r="Q18" s="8">
        <f t="shared" si="1"/>
        <v>0</v>
      </c>
      <c r="R18" s="8">
        <f t="shared" si="1"/>
        <v>0</v>
      </c>
      <c r="S18" s="8">
        <f t="shared" si="1"/>
        <v>0</v>
      </c>
      <c r="T18" s="8">
        <f t="shared" si="1"/>
        <v>0</v>
      </c>
      <c r="U18" s="8">
        <f t="shared" si="1"/>
        <v>0</v>
      </c>
      <c r="V18" s="8">
        <f t="shared" si="1"/>
        <v>0</v>
      </c>
      <c r="W18" s="8">
        <f t="shared" si="1"/>
        <v>0</v>
      </c>
      <c r="X18" s="8">
        <f t="shared" si="1"/>
        <v>0</v>
      </c>
      <c r="Y18" s="8">
        <f t="shared" si="1"/>
        <v>0</v>
      </c>
      <c r="Z18" s="8">
        <f t="shared" si="1"/>
        <v>0</v>
      </c>
    </row>
    <row r="19" spans="1:26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>
        <v>2143</v>
      </c>
      <c r="C21" s="4">
        <v>3579.93</v>
      </c>
      <c r="D21" s="4">
        <v>3039.5</v>
      </c>
      <c r="E21" s="4">
        <v>2994</v>
      </c>
      <c r="F21" s="4">
        <v>3291.8</v>
      </c>
      <c r="G21" s="4">
        <v>2804.14</v>
      </c>
      <c r="H21" s="4">
        <v>2767.74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1" t="s">
        <v>19</v>
      </c>
      <c r="B22" s="12" t="s">
        <v>20</v>
      </c>
      <c r="C22" s="13"/>
      <c r="D22" s="13"/>
      <c r="E22" s="13"/>
      <c r="F22" s="13"/>
      <c r="G22" s="1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16">
      <c r="A23" s="15" t="s">
        <v>21</v>
      </c>
      <c r="B23" s="16" t="s">
        <v>22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1"/>
      <c r="P23" s="21"/>
    </row>
    <row r="24" spans="2:16">
      <c r="B24" s="18" t="s">
        <v>23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</row>
    <row r="25" spans="2:16">
      <c r="B25" s="18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9"/>
    </row>
    <row r="26" spans="2:16">
      <c r="B26" s="18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</row>
    <row r="27" spans="2:16">
      <c r="B27" s="18" t="s">
        <v>26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</row>
    <row r="28" spans="2:16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2:16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2:16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2:16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2:16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2:16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</sheetData>
  <mergeCells count="6">
    <mergeCell ref="B22:G22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2017-02-28T07:18:54Z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