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385" windowHeight="7950" tabRatio="590"/>
  </bookViews>
  <sheets>
    <sheet name="新品申报表" sheetId="1" r:id="rId1"/>
    <sheet name="Sheet1" sheetId="3" r:id="rId2"/>
  </sheets>
  <definedNames>
    <definedName name="_xlnm._FilterDatabase" localSheetId="0" hidden="1">新品申报表!$A$1:$AL$73</definedName>
    <definedName name="_xlnm.Print_Titles" localSheetId="0">新品申报表!$1:$3</definedName>
  </definedNames>
  <calcPr calcId="144525" concurrentCalc="0"/>
</workbook>
</file>

<file path=xl/sharedStrings.xml><?xml version="1.0" encoding="utf-8"?>
<sst xmlns="http://schemas.openxmlformats.org/spreadsheetml/2006/main" count="401">
  <si>
    <t>《零售业态经营品种目录》商品推荐表</t>
  </si>
  <si>
    <t>单位名称：四川太极大药房连锁有限公司</t>
  </si>
  <si>
    <t>时间：2017年2月14日</t>
  </si>
  <si>
    <t>以下区域可以不打印</t>
  </si>
  <si>
    <t>序号</t>
  </si>
  <si>
    <t>ID（未经营注明新品”）</t>
  </si>
  <si>
    <t>通用名</t>
  </si>
  <si>
    <t>规格</t>
  </si>
  <si>
    <t>产地（省份地址）</t>
  </si>
  <si>
    <t>单位</t>
  </si>
  <si>
    <t>服用天数</t>
  </si>
  <si>
    <t>合同价</t>
  </si>
  <si>
    <t>单品返利政策（元/盒）</t>
  </si>
  <si>
    <t>底价</t>
  </si>
  <si>
    <t>执行零售价</t>
  </si>
  <si>
    <t>毛利率</t>
  </si>
  <si>
    <t>市场询价</t>
  </si>
  <si>
    <t>协议单位名称</t>
  </si>
  <si>
    <t>是否直供</t>
  </si>
  <si>
    <t>结算方式</t>
  </si>
  <si>
    <t>付款方式</t>
  </si>
  <si>
    <t>推荐理由（产品卖点）</t>
  </si>
  <si>
    <t>供货单位名称</t>
  </si>
  <si>
    <t>销售区域（注明川、渝、川渝）</t>
  </si>
  <si>
    <t>供货渠道（1、集采、2、分采3、自采）</t>
  </si>
  <si>
    <t>零售牌价</t>
  </si>
  <si>
    <t>大类ID</t>
  </si>
  <si>
    <t>大类名</t>
  </si>
  <si>
    <t>中类ID</t>
  </si>
  <si>
    <t>中类名</t>
  </si>
  <si>
    <t>小类ID</t>
  </si>
  <si>
    <t>小类名</t>
  </si>
  <si>
    <t>是否承担配送费</t>
  </si>
  <si>
    <t>是否我司独家经营（注明川、渝、川渝）</t>
  </si>
  <si>
    <t>是否
退换货</t>
  </si>
  <si>
    <t>功能主治</t>
  </si>
  <si>
    <t>其他支持</t>
  </si>
  <si>
    <t>联系人</t>
  </si>
  <si>
    <t>联系电话</t>
  </si>
  <si>
    <t>备注</t>
  </si>
  <si>
    <t>推荐人</t>
  </si>
  <si>
    <t>部门/门店</t>
  </si>
  <si>
    <t>新品</t>
  </si>
  <si>
    <t>硝苯地平缓释片</t>
  </si>
  <si>
    <t>10mg*60片</t>
  </si>
  <si>
    <t>陕西步长高新制药有限公司</t>
  </si>
  <si>
    <t>盒</t>
  </si>
  <si>
    <t>30天</t>
  </si>
  <si>
    <t>陕西步长制药有限公司</t>
  </si>
  <si>
    <t>45天账期</t>
  </si>
  <si>
    <t xml:space="preserve">三个月承兑 </t>
  </si>
  <si>
    <t>安全稳定降压，达标持久。脑心通配合硝苯地平享受脑心通十送一</t>
  </si>
  <si>
    <t>四川九州通药业有限责任公司</t>
  </si>
  <si>
    <t>川</t>
  </si>
  <si>
    <t>药品</t>
  </si>
  <si>
    <t>心脑血管药</t>
  </si>
  <si>
    <t>抗高血压药</t>
  </si>
  <si>
    <t>何川</t>
  </si>
  <si>
    <t>何莉莎</t>
  </si>
  <si>
    <t>业务部</t>
  </si>
  <si>
    <t>红核妇洁洗液</t>
  </si>
  <si>
    <t>10ml*10袋</t>
  </si>
  <si>
    <t>山东步长神州制药有限公司</t>
  </si>
  <si>
    <t>10天</t>
  </si>
  <si>
    <t>年终返利</t>
  </si>
  <si>
    <t>妇科药</t>
  </si>
  <si>
    <t>妇科消炎杀菌药</t>
  </si>
  <si>
    <t>止带消糜栓</t>
  </si>
  <si>
    <t>1.2g*5粒</t>
  </si>
  <si>
    <t>广西康华药业有限责任公司</t>
  </si>
  <si>
    <t>杀菌、止带、止痒、修复粘膜，宫颈糜烂的首选专利中成药。</t>
  </si>
  <si>
    <t>芪枣健胃茶</t>
  </si>
  <si>
    <t>5克*55袋</t>
  </si>
  <si>
    <t>火炬高新区同集园（厦门市同安区二环南路639号）</t>
  </si>
  <si>
    <t>55天</t>
  </si>
  <si>
    <t>成都科讯药业有限公司</t>
  </si>
  <si>
    <t>否</t>
  </si>
  <si>
    <t xml:space="preserve">实销实结      </t>
  </si>
  <si>
    <t>电汇</t>
  </si>
  <si>
    <t>国药准字  第一个经国家药监局批准正规临床验证的并且获批为国药准字号的功能性养生茶。
绿标OTC乙类  中药配伍 无毒副作用。
全国首创  国内第一家拥有GMP无菌生产车间的制茶企业。
国家专利  生物发酵专利茶工艺4.0的沉淀。
芪枣健胃茶根据传统中医理论，以全发酵3年、5年甚至10年的茶叶为载体，黄芪、白术、大枣、黄精、陈皮、甘草等天然中草药为原料科学配伍并利用高新技术手段精制而成，能够快速治疗（15分钟见效）胃胀、消化不良、胃痛、胃酸、便秘、拉肚子。坚持饮用能健脾和胃，脾胃肠同治，治疗加调养，从根本上治愈胃肠疾病。</t>
  </si>
  <si>
    <t>胃肠道药</t>
  </si>
  <si>
    <t>胃肠道其它疾病用药</t>
  </si>
  <si>
    <t>鲜博文</t>
  </si>
  <si>
    <t>5克*8袋</t>
  </si>
  <si>
    <r>
      <rPr>
        <sz val="10"/>
        <rFont val="宋体"/>
        <charset val="134"/>
      </rPr>
      <t>火炬高新区同集园（厦门市同安区二环南路</t>
    </r>
    <r>
      <rPr>
        <sz val="10"/>
        <rFont val="Arial"/>
        <charset val="134"/>
      </rPr>
      <t>640</t>
    </r>
    <r>
      <rPr>
        <sz val="10"/>
        <rFont val="宋体"/>
        <charset val="134"/>
      </rPr>
      <t>号）</t>
    </r>
  </si>
  <si>
    <r>
      <rPr>
        <sz val="10"/>
        <rFont val="Arial"/>
        <charset val="134"/>
      </rPr>
      <t>8</t>
    </r>
    <r>
      <rPr>
        <sz val="10"/>
        <rFont val="宋体"/>
        <charset val="134"/>
      </rPr>
      <t>天</t>
    </r>
  </si>
  <si>
    <t>陕西步长制药</t>
  </si>
  <si>
    <t>替换id：65956，厂家不做了</t>
  </si>
  <si>
    <t>芩连胶囊</t>
  </si>
  <si>
    <t>48s</t>
  </si>
  <si>
    <t>成都迪康</t>
  </si>
  <si>
    <t>实销实结</t>
  </si>
  <si>
    <t>医院品种、门店需求、补充品类</t>
  </si>
  <si>
    <t>四川金江源医药贸易有限公司</t>
  </si>
  <si>
    <t>解热／镇痛／抗炎／抗风湿病药</t>
  </si>
  <si>
    <t>抗炎镇痛药</t>
  </si>
  <si>
    <t>汪华彬</t>
  </si>
  <si>
    <t>王燕</t>
  </si>
  <si>
    <t>碳酸钙d3颗粒</t>
  </si>
  <si>
    <t>6袋/盒</t>
  </si>
  <si>
    <t>北京康远制药有限公司</t>
  </si>
  <si>
    <t>四川省铭源药业有限公司</t>
  </si>
  <si>
    <t>(医院品种、门店需求）成都中医院附属医院，成都市第二人民医院皮肤病医院，
成都市第二人民医院 ，中西结合医</t>
  </si>
  <si>
    <t>儿科药</t>
  </si>
  <si>
    <t>儿科专用维生素/矿物质补充药</t>
  </si>
  <si>
    <t>李佳伟</t>
  </si>
  <si>
    <t>苍耳子鼻炎滴丸</t>
  </si>
  <si>
    <t>1.2g（28丸）x6支</t>
  </si>
  <si>
    <t>四川禾润制药有限公司</t>
  </si>
  <si>
    <t>成都斯美康药业有限公司</t>
  </si>
  <si>
    <t>压一结一</t>
  </si>
  <si>
    <t>医院品种，门店需求</t>
  </si>
  <si>
    <t>耳鼻喉口腔科药</t>
  </si>
  <si>
    <t>鼻病用药</t>
  </si>
  <si>
    <t>刘经理</t>
  </si>
  <si>
    <t>赶黄草（茎)</t>
  </si>
  <si>
    <t>80g</t>
  </si>
  <si>
    <t>四川</t>
  </si>
  <si>
    <t>瓶</t>
  </si>
  <si>
    <t>是</t>
  </si>
  <si>
    <t>补充精制中药系列⑧⑤③</t>
  </si>
  <si>
    <t>成都德仁堂药业有限公司中药分公司</t>
  </si>
  <si>
    <t>中药材及中药饮片</t>
  </si>
  <si>
    <t>包装类药材</t>
  </si>
  <si>
    <t>清热解毒药</t>
  </si>
  <si>
    <t>李瑞萍</t>
  </si>
  <si>
    <t>王晓燕</t>
  </si>
  <si>
    <t>赶黄草（叶）</t>
  </si>
  <si>
    <t>60g</t>
  </si>
  <si>
    <t>绞股蓝</t>
  </si>
  <si>
    <t>75g</t>
  </si>
  <si>
    <t>补气药</t>
  </si>
  <si>
    <t>金银花</t>
  </si>
  <si>
    <t>45g</t>
  </si>
  <si>
    <t>河南</t>
  </si>
  <si>
    <t>菊花（贡菊）</t>
  </si>
  <si>
    <t>40g</t>
  </si>
  <si>
    <t>安徽</t>
  </si>
  <si>
    <t>发散风热药</t>
  </si>
  <si>
    <t>菊花（杭菊）</t>
  </si>
  <si>
    <t>浙江</t>
  </si>
  <si>
    <t>菊花（胎菊）</t>
  </si>
  <si>
    <t>50g</t>
  </si>
  <si>
    <t>蜡梅花</t>
  </si>
  <si>
    <t>理气药</t>
  </si>
  <si>
    <t>麦冬</t>
  </si>
  <si>
    <t>160g</t>
  </si>
  <si>
    <t>小包装配方饮片</t>
  </si>
  <si>
    <t>补阴药</t>
  </si>
  <si>
    <t>玫瑰花</t>
  </si>
  <si>
    <t>70g</t>
  </si>
  <si>
    <t>胖大海</t>
  </si>
  <si>
    <t>120g</t>
  </si>
  <si>
    <t>云南</t>
  </si>
  <si>
    <t>化痰药</t>
  </si>
  <si>
    <t>芡实</t>
  </si>
  <si>
    <t>240g</t>
  </si>
  <si>
    <t>广西</t>
  </si>
  <si>
    <t>普通配方饮片</t>
  </si>
  <si>
    <t>固精缩尿止带药</t>
  </si>
  <si>
    <t>山药</t>
  </si>
  <si>
    <t>200g</t>
  </si>
  <si>
    <t>薏苡仁</t>
  </si>
  <si>
    <t>260g</t>
  </si>
  <si>
    <t>利水消肿药</t>
  </si>
  <si>
    <t>制何首乌</t>
  </si>
  <si>
    <t>补血药</t>
  </si>
  <si>
    <t>KM2310Y瞬吸干爽成人纸尿裤</t>
  </si>
  <si>
    <t>10片*8包</t>
  </si>
  <si>
    <t>恒安中国卫生用品有限公司</t>
  </si>
  <si>
    <t>箱</t>
  </si>
  <si>
    <t>成都吉庆商贸有限公司</t>
  </si>
  <si>
    <t>补充母婴品种</t>
  </si>
  <si>
    <t>医疗器械</t>
  </si>
  <si>
    <t>医用卫生材料及敷料</t>
  </si>
  <si>
    <t>缪玉英</t>
  </si>
  <si>
    <t>何玉英</t>
  </si>
  <si>
    <t>KL2310Y瞬吸干爽成人纸尿裤</t>
  </si>
  <si>
    <t>KM4310Y棉柔亲肤医用护理垫</t>
  </si>
  <si>
    <t>10片*12包</t>
  </si>
  <si>
    <t>KL4310Y棉柔亲肤医用护理垫</t>
  </si>
  <si>
    <t>DXL1203朵娅MISS柔产妇巾</t>
  </si>
  <si>
    <t>3片*10包</t>
  </si>
  <si>
    <t>DL1208朵娅MISS柔产妇巾</t>
  </si>
  <si>
    <t>8片*12包</t>
  </si>
  <si>
    <t>越橘叶黄素天然β-胡萝卜素软胶囊</t>
  </si>
  <si>
    <t>500mg/粒x60粒</t>
  </si>
  <si>
    <t>威海百合生物技术股份有限公司</t>
  </si>
  <si>
    <t>实销月结</t>
  </si>
  <si>
    <t>缓解视疲劳</t>
  </si>
  <si>
    <t>成都康运来生物科技公司</t>
  </si>
  <si>
    <t>保健食品</t>
  </si>
  <si>
    <t>补充维生素矿物质类保健食品</t>
  </si>
  <si>
    <t>维生素补充类保健食品</t>
  </si>
  <si>
    <t>肖  兵</t>
  </si>
  <si>
    <t>赖习敏</t>
  </si>
  <si>
    <t>羊胎盘当归丹参珍珠粉维生素E软胶囊</t>
  </si>
  <si>
    <t xml:space="preserve">实销月结     </t>
  </si>
  <si>
    <t>祛黄褐斑</t>
  </si>
  <si>
    <t>辅酶Q10天然维生素E软胶囊</t>
  </si>
  <si>
    <t>500mgx60粒</t>
  </si>
  <si>
    <t>增强免疫力</t>
  </si>
  <si>
    <t>滋补营养类保健食品</t>
  </si>
  <si>
    <t>其它滋补营养保健食品</t>
  </si>
  <si>
    <t>维生素C维生素E片</t>
  </si>
  <si>
    <t>0.6g/片x60片</t>
  </si>
  <si>
    <t>补充维生素E、维生素C</t>
  </si>
  <si>
    <t>黄芪红景天铬酵母软胶囊</t>
  </si>
  <si>
    <t>0.6g/粒x60粒</t>
  </si>
  <si>
    <t>辅助降血糖</t>
  </si>
  <si>
    <t>百合康牌苦瓜洋参软胶囊</t>
  </si>
  <si>
    <t>牛初乳奶片</t>
  </si>
  <si>
    <t>辐射/抗突/抑制肿瘤类保健食品</t>
  </si>
  <si>
    <t>调节免疫力类保健食品</t>
  </si>
  <si>
    <t>氨基葡萄糖硫酸软骨素钙胶囊</t>
  </si>
  <si>
    <t>增加骨密度</t>
  </si>
  <si>
    <t>矿物质补充类保健食品</t>
  </si>
  <si>
    <t>共轭亚油酸绿茶肉碱软胶囊</t>
  </si>
  <si>
    <t>750mg/粒x60粒</t>
  </si>
  <si>
    <t>减肥</t>
  </si>
  <si>
    <t>富硒酵母β-葡聚糖胶囊</t>
  </si>
  <si>
    <t>0.3g/粒x60粒</t>
  </si>
  <si>
    <t>福仔牌葡萄糖酸亚铁叶酸软胶囊</t>
  </si>
  <si>
    <t>补充叶酸、铁</t>
  </si>
  <si>
    <t>百合康牌维生素E软胶囊</t>
  </si>
  <si>
    <t>补充维生素E</t>
  </si>
  <si>
    <t>维生素矿物质并补充类保健食品</t>
  </si>
  <si>
    <t>百合康牌芦荟软胶囊</t>
  </si>
  <si>
    <t>通便</t>
  </si>
  <si>
    <t>改善胃肠功能类保健食品</t>
  </si>
  <si>
    <t>清肠通便类保健食品</t>
  </si>
  <si>
    <t>百合康牌褪黑素维生素B6胶囊</t>
  </si>
  <si>
    <t>150mg/粒x60粒</t>
  </si>
  <si>
    <t>改善睡眠</t>
  </si>
  <si>
    <t>改善心脑血管功能类保健食品</t>
  </si>
  <si>
    <t>改善睡眠类保健食品</t>
  </si>
  <si>
    <t>多种维生素矿物质片</t>
  </si>
  <si>
    <t>1.0g*60片      60盒/箱</t>
  </si>
  <si>
    <t>补充多种维生素及矿物质</t>
  </si>
  <si>
    <t xml:space="preserve">复合氨基酸维生素B1维生素B2片  </t>
  </si>
  <si>
    <t>500mg/片x60片</t>
  </si>
  <si>
    <t>百合康牌B族维生素片</t>
  </si>
  <si>
    <t>700mg/片x60片</t>
  </si>
  <si>
    <t>补充多种B族维生素</t>
  </si>
  <si>
    <t>百合康牌钙维D软胶囊</t>
  </si>
  <si>
    <t>1100mg/粒x60粒</t>
  </si>
  <si>
    <t>补充钙及维生素D</t>
  </si>
  <si>
    <t>蜂胶软胶囊</t>
  </si>
  <si>
    <t>500mg/粒*60粒</t>
  </si>
  <si>
    <t>番茄红素软胶囊</t>
  </si>
  <si>
    <t>0.5g/粒x60粒</t>
  </si>
  <si>
    <t>延缓衰老类保健食品</t>
  </si>
  <si>
    <t>百合康牌鱼油软胶囊</t>
  </si>
  <si>
    <t>1000mg/粒x100粒</t>
  </si>
  <si>
    <t>辅助降血脂</t>
  </si>
  <si>
    <t>调节血脂类保健食品</t>
  </si>
  <si>
    <t>DHA藻油亚麻籽油软胶囊</t>
  </si>
  <si>
    <t>辅助改善记忆</t>
  </si>
  <si>
    <t>百合康牌维生素C含片</t>
  </si>
  <si>
    <t>1200mg/片x60片</t>
  </si>
  <si>
    <t>补充维生素C</t>
  </si>
  <si>
    <t>百合康牌大豆卵磷脂软胶囊</t>
  </si>
  <si>
    <t>1200mg/粒x100粒</t>
  </si>
  <si>
    <t>钙镁片</t>
  </si>
  <si>
    <t>0.8g/片*60片</t>
  </si>
  <si>
    <t>乳清蛋白胶原蛋白粉</t>
  </si>
  <si>
    <t>5g/袋x20袋</t>
  </si>
  <si>
    <t>美容养颜保健食品</t>
  </si>
  <si>
    <t>玫瑰花葡萄籽当归红花川芎维生素CE片</t>
  </si>
  <si>
    <t>0.75g/片x60片</t>
  </si>
  <si>
    <t>西洋参淫羊藿枸杞子提取物马鹿茸软胶囊</t>
  </si>
  <si>
    <t xml:space="preserve"> 500mg/粒x60粒</t>
  </si>
  <si>
    <t>缓解体力疲劳</t>
  </si>
  <si>
    <t>羚羊角</t>
  </si>
  <si>
    <t>0.3g*20瓶</t>
  </si>
  <si>
    <t>吉林</t>
  </si>
  <si>
    <t>账期60天</t>
  </si>
  <si>
    <t>补充精制中药系列⑧④③⑤</t>
  </si>
  <si>
    <t>息风止痉药</t>
  </si>
  <si>
    <t>马龙彬</t>
  </si>
  <si>
    <t>采购部</t>
  </si>
  <si>
    <t>松花粉</t>
  </si>
  <si>
    <t>成都岷江源药业股份有限公司</t>
  </si>
  <si>
    <t>补充精制中药系列⑧④③</t>
  </si>
  <si>
    <t>活血化瘀药</t>
  </si>
  <si>
    <t>三七粉</t>
  </si>
  <si>
    <t>2g*30袋</t>
  </si>
  <si>
    <t>四川众源医药有限公司</t>
  </si>
  <si>
    <t>产品质量优良，包装大气，填补品类高端价格带空缺</t>
  </si>
  <si>
    <t>化瘀止血药</t>
  </si>
  <si>
    <t>谢凯</t>
  </si>
  <si>
    <t>天麻粉</t>
  </si>
  <si>
    <t>丹参粉</t>
  </si>
  <si>
    <t>3g*30袋</t>
  </si>
  <si>
    <t>山楂粉</t>
  </si>
  <si>
    <t>消食药</t>
  </si>
  <si>
    <t>石斛粉</t>
  </si>
  <si>
    <t>葛根粉</t>
  </si>
  <si>
    <t>灯盏花粉</t>
  </si>
  <si>
    <t>红景天粉</t>
  </si>
  <si>
    <t>西洋参粉</t>
  </si>
  <si>
    <t>1g*30袋</t>
  </si>
  <si>
    <t>贵细</t>
  </si>
  <si>
    <t>速效救心丸</t>
  </si>
  <si>
    <t>60粒*3瓶</t>
  </si>
  <si>
    <t>天津</t>
  </si>
  <si>
    <t>33或35</t>
  </si>
  <si>
    <t>43.9-45</t>
  </si>
  <si>
    <t>连锁专供规格有明显价格优势，替换id：104250，市场无货</t>
  </si>
  <si>
    <t>四川九州通</t>
  </si>
  <si>
    <t>抗冠心病/心绞痛药</t>
  </si>
  <si>
    <t>粟桃</t>
  </si>
  <si>
    <t>周丽</t>
  </si>
  <si>
    <t>连锁公司董事长：</t>
  </si>
  <si>
    <t>连锁公司商品中心分管领导：</t>
  </si>
  <si>
    <t>连锁公司商品中心品管科：</t>
  </si>
  <si>
    <t>申报单位
董事长：</t>
  </si>
  <si>
    <t>申报单位
总经理：</t>
  </si>
  <si>
    <t>申报人：</t>
  </si>
  <si>
    <r>
      <rPr>
        <sz val="10"/>
        <rFont val="Arial"/>
        <charset val="134"/>
      </rPr>
      <t>10mg*60</t>
    </r>
    <r>
      <rPr>
        <sz val="10"/>
        <rFont val="宋体"/>
        <charset val="134"/>
      </rPr>
      <t>片</t>
    </r>
  </si>
  <si>
    <r>
      <rPr>
        <sz val="10"/>
        <rFont val="Arial"/>
        <charset val="134"/>
      </rPr>
      <t>30</t>
    </r>
    <r>
      <rPr>
        <sz val="10"/>
        <rFont val="宋体"/>
        <charset val="134"/>
      </rPr>
      <t>天</t>
    </r>
  </si>
  <si>
    <r>
      <rPr>
        <sz val="10"/>
        <rFont val="Arial"/>
        <charset val="134"/>
      </rPr>
      <t>45</t>
    </r>
    <r>
      <rPr>
        <sz val="10"/>
        <rFont val="宋体"/>
        <charset val="134"/>
      </rPr>
      <t>天账期</t>
    </r>
  </si>
  <si>
    <r>
      <rPr>
        <sz val="10"/>
        <rFont val="宋体"/>
        <charset val="134"/>
      </rPr>
      <t>三个月承兑</t>
    </r>
    <r>
      <rPr>
        <sz val="10"/>
        <rFont val="Arial"/>
        <charset val="134"/>
      </rPr>
      <t xml:space="preserve"> </t>
    </r>
  </si>
  <si>
    <r>
      <rPr>
        <sz val="10"/>
        <rFont val="Arial"/>
        <charset val="134"/>
      </rPr>
      <t>10ml*10</t>
    </r>
    <r>
      <rPr>
        <sz val="10"/>
        <rFont val="宋体"/>
        <charset val="134"/>
      </rPr>
      <t>袋</t>
    </r>
  </si>
  <si>
    <r>
      <rPr>
        <sz val="10"/>
        <rFont val="Arial"/>
        <charset val="134"/>
      </rPr>
      <t>10</t>
    </r>
    <r>
      <rPr>
        <sz val="10"/>
        <rFont val="宋体"/>
        <charset val="134"/>
      </rPr>
      <t>天</t>
    </r>
  </si>
  <si>
    <r>
      <rPr>
        <sz val="10"/>
        <rFont val="Arial"/>
        <charset val="134"/>
      </rPr>
      <t>1.2g*5</t>
    </r>
    <r>
      <rPr>
        <sz val="10"/>
        <rFont val="宋体"/>
        <charset val="134"/>
      </rPr>
      <t>粒</t>
    </r>
  </si>
  <si>
    <r>
      <rPr>
        <sz val="10"/>
        <rFont val="Arial"/>
        <charset val="134"/>
      </rPr>
      <t>5</t>
    </r>
    <r>
      <rPr>
        <sz val="10"/>
        <rFont val="宋体"/>
        <charset val="134"/>
      </rPr>
      <t>克</t>
    </r>
    <r>
      <rPr>
        <sz val="10"/>
        <rFont val="Arial"/>
        <charset val="134"/>
      </rPr>
      <t>*55</t>
    </r>
    <r>
      <rPr>
        <sz val="10"/>
        <rFont val="宋体"/>
        <charset val="134"/>
      </rPr>
      <t>袋</t>
    </r>
  </si>
  <si>
    <r>
      <rPr>
        <sz val="10"/>
        <rFont val="宋体"/>
        <charset val="134"/>
      </rPr>
      <t>火炬高新区同集园（厦门市同安区二环南路</t>
    </r>
    <r>
      <rPr>
        <sz val="10"/>
        <rFont val="Arial"/>
        <charset val="134"/>
      </rPr>
      <t>639</t>
    </r>
    <r>
      <rPr>
        <sz val="10"/>
        <rFont val="宋体"/>
        <charset val="134"/>
      </rPr>
      <t>号）</t>
    </r>
  </si>
  <si>
    <r>
      <rPr>
        <sz val="10"/>
        <rFont val="Arial"/>
        <charset val="134"/>
      </rPr>
      <t>55</t>
    </r>
    <r>
      <rPr>
        <sz val="10"/>
        <rFont val="宋体"/>
        <charset val="134"/>
      </rPr>
      <t>天</t>
    </r>
  </si>
  <si>
    <r>
      <rPr>
        <sz val="10"/>
        <rFont val="宋体"/>
        <charset val="134"/>
      </rPr>
      <t>实销实结</t>
    </r>
    <r>
      <rPr>
        <sz val="10"/>
        <rFont val="Arial"/>
        <charset val="134"/>
      </rPr>
      <t xml:space="preserve">      </t>
    </r>
  </si>
  <si>
    <t>49.8元/盒</t>
  </si>
  <si>
    <t>健脾和胃，消食止泻。适用于脾胃虚弱所致的消化不良，食滞伤中，胃痛，泄泻的辅助治疗。</t>
  </si>
  <si>
    <t>每月SCTV-4、SCTV-5、SCTV-9三个频道广告投放100万</t>
  </si>
  <si>
    <t>直接申报</t>
  </si>
  <si>
    <t>陶伟</t>
  </si>
  <si>
    <t>2017.2.9</t>
  </si>
  <si>
    <r>
      <rPr>
        <sz val="10"/>
        <rFont val="宋体"/>
        <charset val="134"/>
      </rPr>
      <t>碳酸钙</t>
    </r>
    <r>
      <rPr>
        <sz val="10"/>
        <rFont val="Arial"/>
        <charset val="134"/>
      </rPr>
      <t>d3</t>
    </r>
    <r>
      <rPr>
        <sz val="10"/>
        <rFont val="宋体"/>
        <charset val="134"/>
      </rPr>
      <t>颗粒</t>
    </r>
  </si>
  <si>
    <r>
      <rPr>
        <sz val="10"/>
        <rFont val="Arial"/>
        <charset val="134"/>
      </rPr>
      <t>6</t>
    </r>
    <r>
      <rPr>
        <sz val="10"/>
        <rFont val="宋体"/>
        <charset val="134"/>
      </rPr>
      <t>袋</t>
    </r>
    <r>
      <rPr>
        <sz val="10"/>
        <rFont val="Arial"/>
        <charset val="134"/>
      </rPr>
      <t>/</t>
    </r>
    <r>
      <rPr>
        <sz val="10"/>
        <rFont val="宋体"/>
        <charset val="134"/>
      </rPr>
      <t>盒</t>
    </r>
  </si>
  <si>
    <t>四川省铭源药业</t>
  </si>
  <si>
    <r>
      <rPr>
        <sz val="10"/>
        <rFont val="Arial"/>
        <charset val="134"/>
      </rPr>
      <t>(</t>
    </r>
    <r>
      <rPr>
        <sz val="10"/>
        <rFont val="宋体"/>
        <charset val="134"/>
      </rPr>
      <t>医院品种、门店需求）成都中医院附属医院，成都市第二人民医院皮肤病医院，</t>
    </r>
    <r>
      <rPr>
        <sz val="10"/>
        <rFont val="Arial"/>
        <charset val="134"/>
      </rPr>
      <t xml:space="preserve">
</t>
    </r>
    <r>
      <rPr>
        <sz val="10"/>
        <rFont val="宋体"/>
        <charset val="134"/>
      </rPr>
      <t>成都市第二人民医院</t>
    </r>
    <r>
      <rPr>
        <sz val="10"/>
        <rFont val="Arial"/>
        <charset val="134"/>
      </rPr>
      <t xml:space="preserve"> </t>
    </r>
    <r>
      <rPr>
        <sz val="10"/>
        <rFont val="宋体"/>
        <charset val="134"/>
      </rPr>
      <t>，中西结合医</t>
    </r>
  </si>
  <si>
    <r>
      <rPr>
        <sz val="10"/>
        <rFont val="Arial"/>
        <charset val="134"/>
      </rPr>
      <t>1.2g</t>
    </r>
    <r>
      <rPr>
        <sz val="10"/>
        <rFont val="宋体"/>
        <charset val="134"/>
      </rPr>
      <t>（</t>
    </r>
    <r>
      <rPr>
        <sz val="10"/>
        <rFont val="Arial"/>
        <charset val="134"/>
      </rPr>
      <t>28</t>
    </r>
    <r>
      <rPr>
        <sz val="10"/>
        <rFont val="宋体"/>
        <charset val="134"/>
      </rPr>
      <t>丸）</t>
    </r>
    <r>
      <rPr>
        <sz val="10"/>
        <rFont val="Arial"/>
        <charset val="134"/>
      </rPr>
      <t>x6</t>
    </r>
    <r>
      <rPr>
        <sz val="10"/>
        <rFont val="宋体"/>
        <charset val="134"/>
      </rPr>
      <t>支</t>
    </r>
  </si>
  <si>
    <t>成都斯美康药业</t>
  </si>
  <si>
    <r>
      <rPr>
        <sz val="10"/>
        <rFont val="宋体"/>
        <charset val="134"/>
      </rPr>
      <t>赶黄草（茎</t>
    </r>
    <r>
      <rPr>
        <sz val="10"/>
        <rFont val="Arial"/>
        <charset val="134"/>
      </rPr>
      <t>)</t>
    </r>
  </si>
  <si>
    <r>
      <rPr>
        <sz val="10"/>
        <rFont val="Arial"/>
        <charset val="134"/>
      </rPr>
      <t>KM2310Y</t>
    </r>
    <r>
      <rPr>
        <sz val="10"/>
        <rFont val="宋体"/>
        <charset val="134"/>
      </rPr>
      <t>瞬吸干爽成人纸尿裤</t>
    </r>
  </si>
  <si>
    <r>
      <rPr>
        <sz val="10"/>
        <rFont val="Arial"/>
        <charset val="134"/>
      </rPr>
      <t>10</t>
    </r>
    <r>
      <rPr>
        <sz val="10"/>
        <rFont val="宋体"/>
        <charset val="134"/>
      </rPr>
      <t>片</t>
    </r>
    <r>
      <rPr>
        <sz val="10"/>
        <rFont val="Arial"/>
        <charset val="134"/>
      </rPr>
      <t>*8</t>
    </r>
    <r>
      <rPr>
        <sz val="10"/>
        <rFont val="宋体"/>
        <charset val="134"/>
      </rPr>
      <t>包</t>
    </r>
  </si>
  <si>
    <t>成都吉庆商贸</t>
  </si>
  <si>
    <r>
      <rPr>
        <sz val="10"/>
        <rFont val="Arial"/>
        <charset val="134"/>
      </rPr>
      <t>KL2310Y</t>
    </r>
    <r>
      <rPr>
        <sz val="10"/>
        <rFont val="宋体"/>
        <charset val="134"/>
      </rPr>
      <t>瞬吸干爽成人纸尿裤</t>
    </r>
  </si>
  <si>
    <r>
      <rPr>
        <sz val="10"/>
        <rFont val="Arial"/>
        <charset val="134"/>
      </rPr>
      <t>KM4310Y</t>
    </r>
    <r>
      <rPr>
        <sz val="10"/>
        <rFont val="宋体"/>
        <charset val="134"/>
      </rPr>
      <t>棉柔亲肤医用护理垫</t>
    </r>
  </si>
  <si>
    <r>
      <rPr>
        <sz val="10"/>
        <rFont val="Arial"/>
        <charset val="134"/>
      </rPr>
      <t>10</t>
    </r>
    <r>
      <rPr>
        <sz val="10"/>
        <rFont val="宋体"/>
        <charset val="134"/>
      </rPr>
      <t>片</t>
    </r>
    <r>
      <rPr>
        <sz val="10"/>
        <rFont val="Arial"/>
        <charset val="134"/>
      </rPr>
      <t>*12</t>
    </r>
    <r>
      <rPr>
        <sz val="10"/>
        <rFont val="宋体"/>
        <charset val="134"/>
      </rPr>
      <t>包</t>
    </r>
  </si>
  <si>
    <r>
      <rPr>
        <sz val="10"/>
        <rFont val="Arial"/>
        <charset val="134"/>
      </rPr>
      <t>KL4310Y</t>
    </r>
    <r>
      <rPr>
        <sz val="10"/>
        <rFont val="宋体"/>
        <charset val="134"/>
      </rPr>
      <t>棉柔亲肤医用护理垫</t>
    </r>
  </si>
  <si>
    <r>
      <rPr>
        <sz val="10"/>
        <rFont val="Arial"/>
        <charset val="134"/>
      </rPr>
      <t>DXL1203</t>
    </r>
    <r>
      <rPr>
        <sz val="10"/>
        <rFont val="宋体"/>
        <charset val="134"/>
      </rPr>
      <t>朵娅</t>
    </r>
    <r>
      <rPr>
        <sz val="10"/>
        <rFont val="Arial"/>
        <charset val="134"/>
      </rPr>
      <t>MISS</t>
    </r>
    <r>
      <rPr>
        <sz val="10"/>
        <rFont val="宋体"/>
        <charset val="134"/>
      </rPr>
      <t>柔产妇巾</t>
    </r>
  </si>
  <si>
    <r>
      <rPr>
        <sz val="10"/>
        <rFont val="Arial"/>
        <charset val="134"/>
      </rPr>
      <t>3</t>
    </r>
    <r>
      <rPr>
        <sz val="10"/>
        <rFont val="宋体"/>
        <charset val="134"/>
      </rPr>
      <t>片</t>
    </r>
    <r>
      <rPr>
        <sz val="10"/>
        <rFont val="Arial"/>
        <charset val="134"/>
      </rPr>
      <t>*10</t>
    </r>
    <r>
      <rPr>
        <sz val="10"/>
        <rFont val="宋体"/>
        <charset val="134"/>
      </rPr>
      <t>包</t>
    </r>
  </si>
  <si>
    <r>
      <rPr>
        <sz val="10"/>
        <rFont val="Arial"/>
        <charset val="134"/>
      </rPr>
      <t>DL1208</t>
    </r>
    <r>
      <rPr>
        <sz val="10"/>
        <rFont val="宋体"/>
        <charset val="134"/>
      </rPr>
      <t>朵娅</t>
    </r>
    <r>
      <rPr>
        <sz val="10"/>
        <rFont val="Arial"/>
        <charset val="134"/>
      </rPr>
      <t>MISS</t>
    </r>
    <r>
      <rPr>
        <sz val="10"/>
        <rFont val="宋体"/>
        <charset val="134"/>
      </rPr>
      <t>柔产妇巾</t>
    </r>
  </si>
  <si>
    <r>
      <rPr>
        <sz val="10"/>
        <rFont val="Arial"/>
        <charset val="134"/>
      </rPr>
      <t>8</t>
    </r>
    <r>
      <rPr>
        <sz val="10"/>
        <rFont val="宋体"/>
        <charset val="134"/>
      </rPr>
      <t>片</t>
    </r>
    <r>
      <rPr>
        <sz val="10"/>
        <rFont val="Arial"/>
        <charset val="134"/>
      </rPr>
      <t>*12</t>
    </r>
    <r>
      <rPr>
        <sz val="10"/>
        <rFont val="宋体"/>
        <charset val="134"/>
      </rPr>
      <t>包</t>
    </r>
  </si>
  <si>
    <r>
      <rPr>
        <sz val="10"/>
        <rFont val="宋体"/>
        <charset val="134"/>
      </rPr>
      <t>越橘叶黄素天然</t>
    </r>
    <r>
      <rPr>
        <sz val="10"/>
        <rFont val="Arial"/>
        <charset val="134"/>
      </rPr>
      <t>β-</t>
    </r>
    <r>
      <rPr>
        <sz val="10"/>
        <rFont val="宋体"/>
        <charset val="134"/>
      </rPr>
      <t>胡萝卜素软胶囊</t>
    </r>
  </si>
  <si>
    <r>
      <rPr>
        <sz val="10"/>
        <rFont val="Arial"/>
        <charset val="134"/>
      </rPr>
      <t>500mg/</t>
    </r>
    <r>
      <rPr>
        <sz val="10"/>
        <rFont val="宋体"/>
        <charset val="134"/>
      </rPr>
      <t>粒</t>
    </r>
    <r>
      <rPr>
        <sz val="10"/>
        <rFont val="Arial"/>
        <charset val="134"/>
      </rPr>
      <t>x60</t>
    </r>
    <r>
      <rPr>
        <sz val="10"/>
        <rFont val="宋体"/>
        <charset val="134"/>
      </rPr>
      <t>粒</t>
    </r>
  </si>
  <si>
    <r>
      <rPr>
        <sz val="10"/>
        <rFont val="宋体"/>
        <charset val="134"/>
      </rPr>
      <t>羊胎盘当归丹参珍珠粉维生素</t>
    </r>
    <r>
      <rPr>
        <sz val="10"/>
        <rFont val="Arial"/>
        <charset val="134"/>
      </rPr>
      <t>E</t>
    </r>
    <r>
      <rPr>
        <sz val="10"/>
        <rFont val="宋体"/>
        <charset val="134"/>
      </rPr>
      <t>软胶囊</t>
    </r>
  </si>
  <si>
    <r>
      <rPr>
        <sz val="10"/>
        <rFont val="宋体"/>
        <charset val="134"/>
      </rPr>
      <t>实销月结</t>
    </r>
    <r>
      <rPr>
        <sz val="10"/>
        <rFont val="Arial"/>
        <charset val="134"/>
      </rPr>
      <t xml:space="preserve">     </t>
    </r>
  </si>
  <si>
    <r>
      <rPr>
        <sz val="10"/>
        <rFont val="宋体"/>
        <charset val="134"/>
      </rPr>
      <t>辅酶</t>
    </r>
    <r>
      <rPr>
        <sz val="10"/>
        <rFont val="Arial"/>
        <charset val="134"/>
      </rPr>
      <t>Q10</t>
    </r>
    <r>
      <rPr>
        <sz val="10"/>
        <rFont val="宋体"/>
        <charset val="134"/>
      </rPr>
      <t>天然维生素</t>
    </r>
    <r>
      <rPr>
        <sz val="10"/>
        <rFont val="Arial"/>
        <charset val="134"/>
      </rPr>
      <t>E</t>
    </r>
    <r>
      <rPr>
        <sz val="10"/>
        <rFont val="宋体"/>
        <charset val="134"/>
      </rPr>
      <t>软胶囊</t>
    </r>
  </si>
  <si>
    <r>
      <rPr>
        <sz val="10"/>
        <rFont val="Arial"/>
        <charset val="134"/>
      </rPr>
      <t>500mgx60</t>
    </r>
    <r>
      <rPr>
        <sz val="10"/>
        <rFont val="宋体"/>
        <charset val="134"/>
      </rPr>
      <t>粒</t>
    </r>
  </si>
  <si>
    <r>
      <rPr>
        <sz val="10"/>
        <rFont val="宋体"/>
        <charset val="134"/>
      </rPr>
      <t>维生素</t>
    </r>
    <r>
      <rPr>
        <sz val="10"/>
        <rFont val="Arial"/>
        <charset val="134"/>
      </rPr>
      <t>C</t>
    </r>
    <r>
      <rPr>
        <sz val="10"/>
        <rFont val="宋体"/>
        <charset val="134"/>
      </rPr>
      <t>维生素</t>
    </r>
    <r>
      <rPr>
        <sz val="10"/>
        <rFont val="Arial"/>
        <charset val="134"/>
      </rPr>
      <t>E</t>
    </r>
    <r>
      <rPr>
        <sz val="10"/>
        <rFont val="宋体"/>
        <charset val="134"/>
      </rPr>
      <t>片</t>
    </r>
  </si>
  <si>
    <r>
      <rPr>
        <sz val="10"/>
        <rFont val="Arial"/>
        <charset val="134"/>
      </rPr>
      <t>0.6g/</t>
    </r>
    <r>
      <rPr>
        <sz val="10"/>
        <rFont val="宋体"/>
        <charset val="134"/>
      </rPr>
      <t>片</t>
    </r>
    <r>
      <rPr>
        <sz val="10"/>
        <rFont val="Arial"/>
        <charset val="134"/>
      </rPr>
      <t>x60</t>
    </r>
    <r>
      <rPr>
        <sz val="10"/>
        <rFont val="宋体"/>
        <charset val="134"/>
      </rPr>
      <t>片</t>
    </r>
  </si>
  <si>
    <r>
      <rPr>
        <sz val="10"/>
        <rFont val="宋体"/>
        <charset val="134"/>
      </rPr>
      <t>补充维生素</t>
    </r>
    <r>
      <rPr>
        <sz val="10"/>
        <rFont val="Arial"/>
        <charset val="134"/>
      </rPr>
      <t>E</t>
    </r>
    <r>
      <rPr>
        <sz val="10"/>
        <rFont val="宋体"/>
        <charset val="134"/>
      </rPr>
      <t>、维生素</t>
    </r>
    <r>
      <rPr>
        <sz val="10"/>
        <rFont val="Arial"/>
        <charset val="134"/>
      </rPr>
      <t>C</t>
    </r>
  </si>
  <si>
    <r>
      <rPr>
        <sz val="10"/>
        <rFont val="Arial"/>
        <charset val="134"/>
      </rPr>
      <t>0.6g/</t>
    </r>
    <r>
      <rPr>
        <sz val="10"/>
        <rFont val="宋体"/>
        <charset val="134"/>
      </rPr>
      <t>粒</t>
    </r>
    <r>
      <rPr>
        <sz val="10"/>
        <rFont val="Arial"/>
        <charset val="134"/>
      </rPr>
      <t>x60</t>
    </r>
    <r>
      <rPr>
        <sz val="10"/>
        <rFont val="宋体"/>
        <charset val="134"/>
      </rPr>
      <t>粒</t>
    </r>
  </si>
  <si>
    <t>百合康牌硒螺旋藻软胶囊</t>
  </si>
  <si>
    <r>
      <rPr>
        <sz val="10"/>
        <rFont val="Arial"/>
        <charset val="134"/>
      </rPr>
      <t>750mg/</t>
    </r>
    <r>
      <rPr>
        <sz val="10"/>
        <rFont val="宋体"/>
        <charset val="134"/>
      </rPr>
      <t>粒</t>
    </r>
    <r>
      <rPr>
        <sz val="10"/>
        <rFont val="Arial"/>
        <charset val="134"/>
      </rPr>
      <t>x60</t>
    </r>
    <r>
      <rPr>
        <sz val="10"/>
        <rFont val="宋体"/>
        <charset val="134"/>
      </rPr>
      <t>粒</t>
    </r>
  </si>
  <si>
    <r>
      <rPr>
        <sz val="10"/>
        <rFont val="宋体"/>
        <charset val="134"/>
      </rPr>
      <t>富硒酵母</t>
    </r>
    <r>
      <rPr>
        <sz val="10"/>
        <rFont val="Arial"/>
        <charset val="134"/>
      </rPr>
      <t>β-</t>
    </r>
    <r>
      <rPr>
        <sz val="10"/>
        <rFont val="宋体"/>
        <charset val="134"/>
      </rPr>
      <t>葡聚糖胶囊</t>
    </r>
  </si>
  <si>
    <r>
      <rPr>
        <sz val="10"/>
        <rFont val="Arial"/>
        <charset val="134"/>
      </rPr>
      <t>0.3g/</t>
    </r>
    <r>
      <rPr>
        <sz val="10"/>
        <rFont val="宋体"/>
        <charset val="134"/>
      </rPr>
      <t>粒</t>
    </r>
    <r>
      <rPr>
        <sz val="10"/>
        <rFont val="Arial"/>
        <charset val="134"/>
      </rPr>
      <t>x60</t>
    </r>
    <r>
      <rPr>
        <sz val="10"/>
        <rFont val="宋体"/>
        <charset val="134"/>
      </rPr>
      <t>粒</t>
    </r>
  </si>
  <si>
    <r>
      <rPr>
        <sz val="10"/>
        <rFont val="宋体"/>
        <charset val="134"/>
      </rPr>
      <t>百合康牌维生素</t>
    </r>
    <r>
      <rPr>
        <sz val="10"/>
        <rFont val="Arial"/>
        <charset val="134"/>
      </rPr>
      <t>E</t>
    </r>
    <r>
      <rPr>
        <sz val="10"/>
        <rFont val="宋体"/>
        <charset val="134"/>
      </rPr>
      <t>软胶囊</t>
    </r>
  </si>
  <si>
    <r>
      <rPr>
        <sz val="10"/>
        <rFont val="宋体"/>
        <charset val="134"/>
      </rPr>
      <t>补充维生素</t>
    </r>
    <r>
      <rPr>
        <sz val="10"/>
        <rFont val="Arial"/>
        <charset val="134"/>
      </rPr>
      <t>E</t>
    </r>
  </si>
  <si>
    <r>
      <rPr>
        <sz val="10"/>
        <rFont val="宋体"/>
        <charset val="134"/>
      </rPr>
      <t>百合康牌褪黑素维生素</t>
    </r>
    <r>
      <rPr>
        <sz val="10"/>
        <rFont val="Arial"/>
        <charset val="134"/>
      </rPr>
      <t>B6</t>
    </r>
    <r>
      <rPr>
        <sz val="10"/>
        <rFont val="宋体"/>
        <charset val="134"/>
      </rPr>
      <t>胶囊</t>
    </r>
  </si>
  <si>
    <r>
      <rPr>
        <sz val="10"/>
        <rFont val="Arial"/>
        <charset val="134"/>
      </rPr>
      <t>150mg/</t>
    </r>
    <r>
      <rPr>
        <sz val="10"/>
        <rFont val="宋体"/>
        <charset val="134"/>
      </rPr>
      <t>粒</t>
    </r>
    <r>
      <rPr>
        <sz val="10"/>
        <rFont val="Arial"/>
        <charset val="134"/>
      </rPr>
      <t>x60</t>
    </r>
    <r>
      <rPr>
        <sz val="10"/>
        <rFont val="宋体"/>
        <charset val="134"/>
      </rPr>
      <t>粒</t>
    </r>
  </si>
  <si>
    <r>
      <rPr>
        <sz val="10"/>
        <rFont val="Arial"/>
        <charset val="134"/>
      </rPr>
      <t>1.0g*60</t>
    </r>
    <r>
      <rPr>
        <sz val="10"/>
        <rFont val="宋体"/>
        <charset val="134"/>
      </rPr>
      <t>片</t>
    </r>
    <r>
      <rPr>
        <sz val="10"/>
        <rFont val="Arial"/>
        <charset val="134"/>
      </rPr>
      <t xml:space="preserve">      60</t>
    </r>
    <r>
      <rPr>
        <sz val="10"/>
        <rFont val="宋体"/>
        <charset val="134"/>
      </rPr>
      <t>盒</t>
    </r>
    <r>
      <rPr>
        <sz val="10"/>
        <rFont val="Arial"/>
        <charset val="134"/>
      </rPr>
      <t>/</t>
    </r>
    <r>
      <rPr>
        <sz val="10"/>
        <rFont val="宋体"/>
        <charset val="134"/>
      </rPr>
      <t>箱</t>
    </r>
  </si>
  <si>
    <r>
      <rPr>
        <sz val="10"/>
        <rFont val="宋体"/>
        <charset val="134"/>
      </rPr>
      <t>复合氨基酸维生素</t>
    </r>
    <r>
      <rPr>
        <sz val="10"/>
        <rFont val="Arial"/>
        <charset val="134"/>
      </rPr>
      <t>B1</t>
    </r>
    <r>
      <rPr>
        <sz val="10"/>
        <rFont val="宋体"/>
        <charset val="134"/>
      </rPr>
      <t>维生素</t>
    </r>
    <r>
      <rPr>
        <sz val="10"/>
        <rFont val="Arial"/>
        <charset val="134"/>
      </rPr>
      <t>B2</t>
    </r>
    <r>
      <rPr>
        <sz val="10"/>
        <rFont val="宋体"/>
        <charset val="134"/>
      </rPr>
      <t>片</t>
    </r>
    <r>
      <rPr>
        <sz val="10"/>
        <rFont val="Arial"/>
        <charset val="134"/>
      </rPr>
      <t xml:space="preserve">  </t>
    </r>
  </si>
  <si>
    <r>
      <rPr>
        <sz val="10"/>
        <rFont val="Arial"/>
        <charset val="134"/>
      </rPr>
      <t>500mg/</t>
    </r>
    <r>
      <rPr>
        <sz val="10"/>
        <rFont val="宋体"/>
        <charset val="134"/>
      </rPr>
      <t>片</t>
    </r>
    <r>
      <rPr>
        <sz val="10"/>
        <rFont val="Arial"/>
        <charset val="134"/>
      </rPr>
      <t>x60</t>
    </r>
    <r>
      <rPr>
        <sz val="10"/>
        <rFont val="宋体"/>
        <charset val="134"/>
      </rPr>
      <t>片</t>
    </r>
  </si>
  <si>
    <r>
      <rPr>
        <sz val="10"/>
        <rFont val="宋体"/>
        <charset val="134"/>
      </rPr>
      <t>百合康牌</t>
    </r>
    <r>
      <rPr>
        <sz val="10"/>
        <rFont val="Arial"/>
        <charset val="134"/>
      </rPr>
      <t>B</t>
    </r>
    <r>
      <rPr>
        <sz val="10"/>
        <rFont val="宋体"/>
        <charset val="134"/>
      </rPr>
      <t>族维生素片</t>
    </r>
  </si>
  <si>
    <r>
      <rPr>
        <sz val="10"/>
        <rFont val="Arial"/>
        <charset val="134"/>
      </rPr>
      <t>700mg/</t>
    </r>
    <r>
      <rPr>
        <sz val="10"/>
        <rFont val="宋体"/>
        <charset val="134"/>
      </rPr>
      <t>片</t>
    </r>
    <r>
      <rPr>
        <sz val="10"/>
        <rFont val="Arial"/>
        <charset val="134"/>
      </rPr>
      <t>x60</t>
    </r>
    <r>
      <rPr>
        <sz val="10"/>
        <rFont val="宋体"/>
        <charset val="134"/>
      </rPr>
      <t>片</t>
    </r>
  </si>
  <si>
    <r>
      <rPr>
        <sz val="10"/>
        <rFont val="宋体"/>
        <charset val="134"/>
      </rPr>
      <t>补充多种</t>
    </r>
    <r>
      <rPr>
        <sz val="10"/>
        <rFont val="Arial"/>
        <charset val="134"/>
      </rPr>
      <t>B</t>
    </r>
    <r>
      <rPr>
        <sz val="10"/>
        <rFont val="宋体"/>
        <charset val="134"/>
      </rPr>
      <t>族维生素</t>
    </r>
  </si>
  <si>
    <r>
      <rPr>
        <sz val="10"/>
        <rFont val="宋体"/>
        <charset val="134"/>
      </rPr>
      <t>百合康牌钙维</t>
    </r>
    <r>
      <rPr>
        <sz val="10"/>
        <rFont val="Arial"/>
        <charset val="134"/>
      </rPr>
      <t>D</t>
    </r>
    <r>
      <rPr>
        <sz val="10"/>
        <rFont val="宋体"/>
        <charset val="134"/>
      </rPr>
      <t>软胶囊</t>
    </r>
  </si>
  <si>
    <r>
      <rPr>
        <sz val="10"/>
        <rFont val="Arial"/>
        <charset val="134"/>
      </rPr>
      <t>1100mg/</t>
    </r>
    <r>
      <rPr>
        <sz val="10"/>
        <rFont val="宋体"/>
        <charset val="134"/>
      </rPr>
      <t>粒</t>
    </r>
    <r>
      <rPr>
        <sz val="10"/>
        <rFont val="Arial"/>
        <charset val="134"/>
      </rPr>
      <t>x60</t>
    </r>
    <r>
      <rPr>
        <sz val="10"/>
        <rFont val="宋体"/>
        <charset val="134"/>
      </rPr>
      <t>粒</t>
    </r>
  </si>
  <si>
    <r>
      <rPr>
        <sz val="10"/>
        <rFont val="宋体"/>
        <charset val="134"/>
      </rPr>
      <t>补充钙及维生素</t>
    </r>
    <r>
      <rPr>
        <sz val="10"/>
        <rFont val="Arial"/>
        <charset val="134"/>
      </rPr>
      <t>D</t>
    </r>
  </si>
  <si>
    <r>
      <rPr>
        <sz val="10"/>
        <rFont val="Arial"/>
        <charset val="134"/>
      </rPr>
      <t>500mg/</t>
    </r>
    <r>
      <rPr>
        <sz val="10"/>
        <rFont val="宋体"/>
        <charset val="134"/>
      </rPr>
      <t>粒</t>
    </r>
    <r>
      <rPr>
        <sz val="10"/>
        <rFont val="Arial"/>
        <charset val="134"/>
      </rPr>
      <t>*60</t>
    </r>
    <r>
      <rPr>
        <sz val="10"/>
        <rFont val="宋体"/>
        <charset val="134"/>
      </rPr>
      <t>粒</t>
    </r>
  </si>
  <si>
    <r>
      <rPr>
        <sz val="10"/>
        <rFont val="Arial"/>
        <charset val="134"/>
      </rPr>
      <t>0.5g/</t>
    </r>
    <r>
      <rPr>
        <sz val="10"/>
        <rFont val="宋体"/>
        <charset val="134"/>
      </rPr>
      <t>粒</t>
    </r>
    <r>
      <rPr>
        <sz val="10"/>
        <rFont val="Arial"/>
        <charset val="134"/>
      </rPr>
      <t>x60</t>
    </r>
    <r>
      <rPr>
        <sz val="10"/>
        <rFont val="宋体"/>
        <charset val="134"/>
      </rPr>
      <t>粒</t>
    </r>
  </si>
  <si>
    <r>
      <rPr>
        <sz val="10"/>
        <rFont val="Arial"/>
        <charset val="134"/>
      </rPr>
      <t>1000mg/</t>
    </r>
    <r>
      <rPr>
        <sz val="10"/>
        <rFont val="宋体"/>
        <charset val="134"/>
      </rPr>
      <t>粒</t>
    </r>
    <r>
      <rPr>
        <sz val="10"/>
        <rFont val="Arial"/>
        <charset val="134"/>
      </rPr>
      <t>x100</t>
    </r>
    <r>
      <rPr>
        <sz val="10"/>
        <rFont val="宋体"/>
        <charset val="134"/>
      </rPr>
      <t>粒</t>
    </r>
  </si>
  <si>
    <r>
      <rPr>
        <sz val="10"/>
        <rFont val="Arial"/>
        <charset val="134"/>
      </rPr>
      <t>DHA</t>
    </r>
    <r>
      <rPr>
        <sz val="10"/>
        <rFont val="宋体"/>
        <charset val="134"/>
      </rPr>
      <t>藻油亚麻籽油软胶囊</t>
    </r>
  </si>
  <si>
    <r>
      <rPr>
        <sz val="10"/>
        <rFont val="宋体"/>
        <charset val="134"/>
      </rPr>
      <t>百合康牌维生素</t>
    </r>
    <r>
      <rPr>
        <sz val="10"/>
        <rFont val="Arial"/>
        <charset val="134"/>
      </rPr>
      <t>C</t>
    </r>
    <r>
      <rPr>
        <sz val="10"/>
        <rFont val="宋体"/>
        <charset val="134"/>
      </rPr>
      <t>含片</t>
    </r>
  </si>
  <si>
    <r>
      <rPr>
        <sz val="10"/>
        <rFont val="Arial"/>
        <charset val="134"/>
      </rPr>
      <t>1200mg/</t>
    </r>
    <r>
      <rPr>
        <sz val="10"/>
        <rFont val="宋体"/>
        <charset val="134"/>
      </rPr>
      <t>片</t>
    </r>
    <r>
      <rPr>
        <sz val="10"/>
        <rFont val="Arial"/>
        <charset val="134"/>
      </rPr>
      <t>x60</t>
    </r>
    <r>
      <rPr>
        <sz val="10"/>
        <rFont val="宋体"/>
        <charset val="134"/>
      </rPr>
      <t>片</t>
    </r>
  </si>
  <si>
    <r>
      <rPr>
        <sz val="10"/>
        <rFont val="宋体"/>
        <charset val="134"/>
      </rPr>
      <t>补充维生素</t>
    </r>
    <r>
      <rPr>
        <sz val="10"/>
        <rFont val="Arial"/>
        <charset val="134"/>
      </rPr>
      <t>C</t>
    </r>
  </si>
  <si>
    <r>
      <rPr>
        <sz val="10"/>
        <rFont val="Arial"/>
        <charset val="134"/>
      </rPr>
      <t>1200mg/</t>
    </r>
    <r>
      <rPr>
        <sz val="10"/>
        <rFont val="宋体"/>
        <charset val="134"/>
      </rPr>
      <t>粒</t>
    </r>
    <r>
      <rPr>
        <sz val="10"/>
        <rFont val="Arial"/>
        <charset val="134"/>
      </rPr>
      <t>x100</t>
    </r>
    <r>
      <rPr>
        <sz val="10"/>
        <rFont val="宋体"/>
        <charset val="134"/>
      </rPr>
      <t>粒</t>
    </r>
  </si>
  <si>
    <r>
      <rPr>
        <sz val="10"/>
        <rFont val="Arial"/>
        <charset val="134"/>
      </rPr>
      <t>0.8g/</t>
    </r>
    <r>
      <rPr>
        <sz val="10"/>
        <rFont val="微软雅黑"/>
        <charset val="134"/>
      </rPr>
      <t>片</t>
    </r>
    <r>
      <rPr>
        <sz val="10"/>
        <rFont val="Arial"/>
        <charset val="134"/>
      </rPr>
      <t>*60</t>
    </r>
    <r>
      <rPr>
        <sz val="10"/>
        <rFont val="微软雅黑"/>
        <charset val="134"/>
      </rPr>
      <t>片</t>
    </r>
  </si>
  <si>
    <r>
      <rPr>
        <sz val="10"/>
        <rFont val="Arial"/>
        <charset val="134"/>
      </rPr>
      <t>5g/</t>
    </r>
    <r>
      <rPr>
        <sz val="10"/>
        <rFont val="宋体"/>
        <charset val="134"/>
      </rPr>
      <t>袋</t>
    </r>
    <r>
      <rPr>
        <sz val="10"/>
        <rFont val="Arial"/>
        <charset val="134"/>
      </rPr>
      <t>x20</t>
    </r>
    <r>
      <rPr>
        <sz val="10"/>
        <rFont val="宋体"/>
        <charset val="134"/>
      </rPr>
      <t>袋</t>
    </r>
  </si>
  <si>
    <r>
      <rPr>
        <sz val="10"/>
        <rFont val="宋体"/>
        <charset val="134"/>
      </rPr>
      <t>玫瑰花葡萄籽当归红花川芎维生素</t>
    </r>
    <r>
      <rPr>
        <sz val="10"/>
        <rFont val="Arial"/>
        <charset val="134"/>
      </rPr>
      <t>CE</t>
    </r>
    <r>
      <rPr>
        <sz val="10"/>
        <rFont val="宋体"/>
        <charset val="134"/>
      </rPr>
      <t>片</t>
    </r>
  </si>
  <si>
    <r>
      <rPr>
        <sz val="10"/>
        <rFont val="Arial"/>
        <charset val="134"/>
      </rPr>
      <t>0.75g/</t>
    </r>
    <r>
      <rPr>
        <sz val="10"/>
        <rFont val="宋体"/>
        <charset val="134"/>
      </rPr>
      <t>片</t>
    </r>
    <r>
      <rPr>
        <sz val="10"/>
        <rFont val="Arial"/>
        <charset val="134"/>
      </rPr>
      <t>x60</t>
    </r>
    <r>
      <rPr>
        <sz val="10"/>
        <rFont val="宋体"/>
        <charset val="134"/>
      </rPr>
      <t>片</t>
    </r>
  </si>
  <si>
    <r>
      <rPr>
        <sz val="10"/>
        <rFont val="Arial"/>
        <charset val="134"/>
      </rPr>
      <t xml:space="preserve"> 500mg/</t>
    </r>
    <r>
      <rPr>
        <sz val="10"/>
        <rFont val="宋体"/>
        <charset val="134"/>
      </rPr>
      <t>粒</t>
    </r>
    <r>
      <rPr>
        <sz val="10"/>
        <rFont val="Arial"/>
        <charset val="134"/>
      </rPr>
      <t>x60</t>
    </r>
    <r>
      <rPr>
        <sz val="10"/>
        <rFont val="宋体"/>
        <charset val="134"/>
      </rPr>
      <t>粒</t>
    </r>
  </si>
  <si>
    <r>
      <rPr>
        <sz val="10"/>
        <rFont val="Arial"/>
        <charset val="134"/>
      </rPr>
      <t>0.3g*20</t>
    </r>
    <r>
      <rPr>
        <sz val="10"/>
        <rFont val="宋体"/>
        <charset val="134"/>
      </rPr>
      <t>瓶</t>
    </r>
  </si>
  <si>
    <r>
      <rPr>
        <sz val="10"/>
        <rFont val="宋体"/>
        <charset val="134"/>
      </rPr>
      <t>账期</t>
    </r>
    <r>
      <rPr>
        <sz val="10"/>
        <rFont val="Arial"/>
        <charset val="134"/>
      </rPr>
      <t>60</t>
    </r>
    <r>
      <rPr>
        <sz val="10"/>
        <rFont val="宋体"/>
        <charset val="134"/>
      </rPr>
      <t>天</t>
    </r>
  </si>
  <si>
    <r>
      <rPr>
        <sz val="10"/>
        <rFont val="Arial"/>
        <charset val="134"/>
      </rPr>
      <t>2g*30</t>
    </r>
    <r>
      <rPr>
        <sz val="10"/>
        <rFont val="宋体"/>
        <charset val="134"/>
      </rPr>
      <t>袋</t>
    </r>
  </si>
  <si>
    <r>
      <rPr>
        <sz val="10"/>
        <rFont val="Arial"/>
        <charset val="134"/>
      </rPr>
      <t>3g*30</t>
    </r>
    <r>
      <rPr>
        <sz val="10"/>
        <rFont val="宋体"/>
        <charset val="134"/>
      </rPr>
      <t>袋</t>
    </r>
  </si>
  <si>
    <r>
      <rPr>
        <sz val="10"/>
        <rFont val="Arial"/>
        <charset val="134"/>
      </rPr>
      <t>1g*30</t>
    </r>
    <r>
      <rPr>
        <sz val="10"/>
        <rFont val="宋体"/>
        <charset val="134"/>
      </rPr>
      <t>袋</t>
    </r>
  </si>
  <si>
    <t xml:space="preserve">所有推荐商品均需满足如下条件中的任3项或以上，方可参加新品过会。若不能满足3项，则不参与公司新品过会（除：以院带店商品、多门店急需医院品）。
①低价商品（大多数药店都有陈列、单价≦20元的商品）
②吸客商品（市场占有率大、大多数药店都有陈列，顾客购买频率较高，能为公司新增人气）
③增量商品（满足现有顾客额外需求的商品，能够填补品类组合空白，或者能够和畅销品进行关联销售帮助顾客更好解决问题的商品）
④增补品类（公司目前无该类商品、或该类商品稀少）
⑤品牌商品（品牌厂家的名优品、或非品牌厂家的独特名优品，有很高的认知度）
⑥广告商品（通过广告等其他推广形式在终端推广的商品，顾客使用率高且具有一定市场影响力）
⑦临床商品（医师处方中经常出现的产品或者顾客使用率很高的普药，顾客会主动进店购买，是维持客流的商品）
⑧高毛商品（理论前台毛利率≧50%的商品，保健品除外）
⑨独家商品（全国独家商品，具有市场竞争优势的商品）
⑩季节快消品（具有季节性，能够让顾客产品冲动性消费的商品）
⑪补充价格带（补充组商品价差、补充小类商品价格带）
⑫补充剂型（补充组商品剂型、丰富品类）
</t>
  </si>
  <si>
    <t>以上商品为2017年2月13日新品会通过（票数大于6）商品，本次参会有旗舰店、浆洗街店、光华店、红星店、府城大道店、十二桥店、北东街店、红星店、邛崃中心店、赖习敏、陶伟、谭莉杨、何莉莎共计13人</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</si>
</sst>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0.00_);[Red]\(0.00\)"/>
    <numFmt numFmtId="177" formatCode="0.0%"/>
  </numFmts>
  <fonts count="34">
    <font>
      <sz val="11"/>
      <color indexed="8"/>
      <name val="宋体"/>
      <charset val="134"/>
    </font>
    <font>
      <sz val="10"/>
      <color indexed="8"/>
      <name val="Arial"/>
      <charset val="134"/>
    </font>
    <font>
      <sz val="10"/>
      <name val="宋体"/>
      <charset val="134"/>
    </font>
    <font>
      <sz val="12"/>
      <name val="宋体"/>
      <charset val="134"/>
    </font>
    <font>
      <sz val="10"/>
      <name val="Arial"/>
      <charset val="134"/>
    </font>
    <font>
      <sz val="11"/>
      <name val="宋体"/>
      <charset val="134"/>
    </font>
    <font>
      <sz val="10"/>
      <name val="Tahoma"/>
      <charset val="134"/>
    </font>
    <font>
      <sz val="10"/>
      <name val="微软雅黑"/>
      <charset val="134"/>
    </font>
    <font>
      <sz val="10"/>
      <name val="宋体"/>
      <charset val="134"/>
      <scheme val="minor"/>
    </font>
    <font>
      <sz val="10"/>
      <name val="Arial"/>
      <charset val="0"/>
    </font>
    <font>
      <sz val="10"/>
      <name val="Arial"/>
      <family val="2"/>
      <charset val="0"/>
    </font>
    <font>
      <sz val="10"/>
      <name val="宋体"/>
      <charset val="0"/>
    </font>
    <font>
      <sz val="11"/>
      <color theme="1"/>
      <name val="宋体"/>
      <charset val="134"/>
      <scheme val="minor"/>
    </font>
    <font>
      <sz val="11"/>
      <color rgb="FF9C0006"/>
      <name val="宋体"/>
      <charset val="0"/>
      <scheme val="minor"/>
    </font>
    <font>
      <sz val="11"/>
      <color rgb="FF006100"/>
      <name val="宋体"/>
      <charset val="0"/>
      <scheme val="minor"/>
    </font>
    <font>
      <sz val="11"/>
      <color rgb="FFFA7D00"/>
      <name val="宋体"/>
      <charset val="0"/>
      <scheme val="minor"/>
    </font>
    <font>
      <sz val="11"/>
      <color theme="1"/>
      <name val="宋体"/>
      <charset val="0"/>
      <scheme val="minor"/>
    </font>
    <font>
      <sz val="9"/>
      <name val="宋体"/>
      <charset val="134"/>
    </font>
    <font>
      <sz val="11"/>
      <color theme="0"/>
      <name val="宋体"/>
      <charset val="0"/>
      <scheme val="minor"/>
    </font>
    <font>
      <sz val="11"/>
      <color rgb="FF3F3F76"/>
      <name val="宋体"/>
      <charset val="0"/>
      <scheme val="minor"/>
    </font>
    <font>
      <u/>
      <sz val="11"/>
      <color rgb="FF0000FF"/>
      <name val="宋体"/>
      <charset val="0"/>
      <scheme val="minor"/>
    </font>
    <font>
      <b/>
      <sz val="11"/>
      <color theme="1"/>
      <name val="宋体"/>
      <charset val="0"/>
      <scheme val="minor"/>
    </font>
    <font>
      <u/>
      <sz val="11"/>
      <color rgb="FF800080"/>
      <name val="宋体"/>
      <charset val="0"/>
      <scheme val="minor"/>
    </font>
    <font>
      <b/>
      <sz val="11"/>
      <color theme="3"/>
      <name val="宋体"/>
      <charset val="134"/>
      <scheme val="minor"/>
    </font>
    <font>
      <b/>
      <sz val="11"/>
      <color rgb="FFFFFFFF"/>
      <name val="宋体"/>
      <charset val="0"/>
      <scheme val="minor"/>
    </font>
    <font>
      <sz val="11"/>
      <color rgb="FFFF0000"/>
      <name val="宋体"/>
      <charset val="0"/>
      <scheme val="minor"/>
    </font>
    <font>
      <b/>
      <sz val="18"/>
      <color theme="3"/>
      <name val="宋体"/>
      <charset val="134"/>
      <scheme val="minor"/>
    </font>
    <font>
      <b/>
      <sz val="11"/>
      <color rgb="FF3F3F3F"/>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
      <sz val="11"/>
      <color rgb="FF9C6500"/>
      <name val="宋体"/>
      <charset val="0"/>
      <scheme val="minor"/>
    </font>
    <font>
      <sz val="11"/>
      <color indexed="8"/>
      <name val="Tahoma"/>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7CE"/>
        <bgColor indexed="64"/>
      </patternFill>
    </fill>
    <fill>
      <patternFill patternType="solid">
        <fgColor rgb="FFC6EFCE"/>
        <bgColor indexed="64"/>
      </patternFill>
    </fill>
    <fill>
      <patternFill patternType="solid">
        <fgColor theme="8" tint="0.799981688894314"/>
        <bgColor indexed="64"/>
      </patternFill>
    </fill>
    <fill>
      <patternFill patternType="solid">
        <fgColor theme="8"/>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A5A5A5"/>
        <bgColor indexed="64"/>
      </patternFill>
    </fill>
    <fill>
      <patternFill patternType="solid">
        <fgColor theme="7"/>
        <bgColor indexed="64"/>
      </patternFill>
    </fill>
    <fill>
      <patternFill patternType="solid">
        <fgColor theme="5"/>
        <bgColor indexed="64"/>
      </patternFill>
    </fill>
    <fill>
      <patternFill patternType="solid">
        <fgColor rgb="FFF2F2F2"/>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rgb="FFFFEB9C"/>
        <bgColor indexed="64"/>
      </patternFill>
    </fill>
    <fill>
      <patternFill patternType="solid">
        <fgColor theme="8" tint="0.399975585192419"/>
        <bgColor indexed="64"/>
      </patternFill>
    </fill>
    <fill>
      <patternFill patternType="solid">
        <fgColor theme="4"/>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6"/>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s>
  <cellStyleXfs count="133">
    <xf numFmtId="0" fontId="0" fillId="0" borderId="0">
      <alignment vertical="center"/>
    </xf>
    <xf numFmtId="42" fontId="12" fillId="0" borderId="0" applyFont="0" applyFill="0" applyBorder="0" applyAlignment="0" applyProtection="0">
      <alignment vertical="center"/>
    </xf>
    <xf numFmtId="44" fontId="12" fillId="0" borderId="0" applyFont="0" applyFill="0" applyBorder="0" applyAlignment="0" applyProtection="0">
      <alignment vertical="center"/>
    </xf>
    <xf numFmtId="0" fontId="0" fillId="0" borderId="0">
      <alignment vertical="center"/>
    </xf>
    <xf numFmtId="0" fontId="16" fillId="10" borderId="0" applyNumberFormat="0" applyBorder="0" applyAlignment="0" applyProtection="0">
      <alignment vertical="center"/>
    </xf>
    <xf numFmtId="0" fontId="19" fillId="11" borderId="9" applyNumberFormat="0" applyAlignment="0" applyProtection="0">
      <alignment vertical="center"/>
    </xf>
    <xf numFmtId="41" fontId="12" fillId="0" borderId="0" applyFont="0" applyFill="0" applyBorder="0" applyAlignment="0" applyProtection="0">
      <alignment vertical="center"/>
    </xf>
    <xf numFmtId="0" fontId="16" fillId="8" borderId="0" applyNumberFormat="0" applyBorder="0" applyAlignment="0" applyProtection="0">
      <alignment vertical="center"/>
    </xf>
    <xf numFmtId="0" fontId="17" fillId="0" borderId="0">
      <alignment vertical="center"/>
    </xf>
    <xf numFmtId="0" fontId="13" fillId="4" borderId="0" applyNumberFormat="0" applyBorder="0" applyAlignment="0" applyProtection="0">
      <alignment vertical="center"/>
    </xf>
    <xf numFmtId="43" fontId="12" fillId="0" borderId="0" applyFont="0" applyFill="0" applyBorder="0" applyAlignment="0" applyProtection="0">
      <alignment vertical="center"/>
    </xf>
    <xf numFmtId="0" fontId="18" fillId="12" borderId="0" applyNumberFormat="0" applyBorder="0" applyAlignment="0" applyProtection="0">
      <alignment vertical="center"/>
    </xf>
    <xf numFmtId="0" fontId="20" fillId="0" borderId="0" applyNumberFormat="0" applyFill="0" applyBorder="0" applyAlignment="0" applyProtection="0">
      <alignment vertical="center"/>
    </xf>
    <xf numFmtId="9" fontId="12" fillId="0" borderId="0" applyFont="0" applyFill="0" applyBorder="0" applyAlignment="0" applyProtection="0">
      <alignment vertical="center"/>
    </xf>
    <xf numFmtId="0" fontId="22" fillId="0" borderId="0" applyNumberFormat="0" applyFill="0" applyBorder="0" applyAlignment="0" applyProtection="0">
      <alignment vertical="center"/>
    </xf>
    <xf numFmtId="0" fontId="12" fillId="3" borderId="7" applyNumberFormat="0" applyFont="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18" fillId="14" borderId="0" applyNumberFormat="0" applyBorder="0" applyAlignment="0" applyProtection="0">
      <alignment vertical="center"/>
    </xf>
    <xf numFmtId="0" fontId="2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0" borderId="0">
      <alignment vertical="center"/>
    </xf>
    <xf numFmtId="0" fontId="28" fillId="0" borderId="0" applyNumberFormat="0" applyFill="0" applyBorder="0" applyAlignment="0" applyProtection="0">
      <alignment vertical="center"/>
    </xf>
    <xf numFmtId="0" fontId="29" fillId="0" borderId="13" applyNumberFormat="0" applyFill="0" applyAlignment="0" applyProtection="0">
      <alignment vertical="center"/>
    </xf>
    <xf numFmtId="0" fontId="30" fillId="0" borderId="13" applyNumberFormat="0" applyFill="0" applyAlignment="0" applyProtection="0">
      <alignment vertical="center"/>
    </xf>
    <xf numFmtId="0" fontId="18" fillId="13" borderId="0" applyNumberFormat="0" applyBorder="0" applyAlignment="0" applyProtection="0">
      <alignment vertical="center"/>
    </xf>
    <xf numFmtId="0" fontId="23" fillId="0" borderId="14" applyNumberFormat="0" applyFill="0" applyAlignment="0" applyProtection="0">
      <alignment vertical="center"/>
    </xf>
    <xf numFmtId="0" fontId="18" fillId="20" borderId="0" applyNumberFormat="0" applyBorder="0" applyAlignment="0" applyProtection="0">
      <alignment vertical="center"/>
    </xf>
    <xf numFmtId="0" fontId="27" fillId="18" borderId="12" applyNumberFormat="0" applyAlignment="0" applyProtection="0">
      <alignment vertical="center"/>
    </xf>
    <xf numFmtId="0" fontId="31" fillId="18" borderId="9" applyNumberFormat="0" applyAlignment="0" applyProtection="0">
      <alignment vertical="center"/>
    </xf>
    <xf numFmtId="0" fontId="24" fillId="15" borderId="11" applyNumberFormat="0" applyAlignment="0" applyProtection="0">
      <alignment vertical="center"/>
    </xf>
    <xf numFmtId="0" fontId="16" fillId="21" borderId="0" applyNumberFormat="0" applyBorder="0" applyAlignment="0" applyProtection="0">
      <alignment vertical="center"/>
    </xf>
    <xf numFmtId="0" fontId="18" fillId="17" borderId="0" applyNumberFormat="0" applyBorder="0" applyAlignment="0" applyProtection="0">
      <alignment vertical="center"/>
    </xf>
    <xf numFmtId="0" fontId="15" fillId="0" borderId="8" applyNumberFormat="0" applyFill="0" applyAlignment="0" applyProtection="0">
      <alignment vertical="center"/>
    </xf>
    <xf numFmtId="0" fontId="21" fillId="0" borderId="10" applyNumberFormat="0" applyFill="0" applyAlignment="0" applyProtection="0">
      <alignment vertical="center"/>
    </xf>
    <xf numFmtId="0" fontId="14" fillId="5" borderId="0" applyNumberFormat="0" applyBorder="0" applyAlignment="0" applyProtection="0">
      <alignment vertical="center"/>
    </xf>
    <xf numFmtId="0" fontId="4" fillId="0" borderId="0"/>
    <xf numFmtId="0" fontId="32" fillId="25" borderId="0" applyNumberFormat="0" applyBorder="0" applyAlignment="0" applyProtection="0">
      <alignment vertical="center"/>
    </xf>
    <xf numFmtId="0" fontId="16" fillId="6" borderId="0" applyNumberFormat="0" applyBorder="0" applyAlignment="0" applyProtection="0">
      <alignment vertical="center"/>
    </xf>
    <xf numFmtId="0" fontId="18" fillId="27" borderId="0" applyNumberFormat="0" applyBorder="0" applyAlignment="0" applyProtection="0">
      <alignment vertical="center"/>
    </xf>
    <xf numFmtId="0" fontId="3" fillId="0" borderId="0">
      <alignment vertical="center"/>
    </xf>
    <xf numFmtId="0" fontId="16" fillId="29" borderId="0" applyNumberFormat="0" applyBorder="0" applyAlignment="0" applyProtection="0">
      <alignment vertical="center"/>
    </xf>
    <xf numFmtId="0" fontId="16" fillId="9" borderId="0" applyNumberFormat="0" applyBorder="0" applyAlignment="0" applyProtection="0">
      <alignment vertical="center"/>
    </xf>
    <xf numFmtId="0" fontId="17" fillId="0" borderId="0">
      <alignment vertical="center"/>
    </xf>
    <xf numFmtId="0" fontId="0" fillId="0" borderId="0">
      <alignment vertical="center"/>
    </xf>
    <xf numFmtId="0" fontId="0" fillId="0" borderId="0">
      <alignment vertical="center"/>
    </xf>
    <xf numFmtId="0" fontId="16" fillId="23" borderId="0" applyNumberFormat="0" applyBorder="0" applyAlignment="0" applyProtection="0">
      <alignment vertical="center"/>
    </xf>
    <xf numFmtId="0" fontId="16" fillId="28" borderId="0" applyNumberFormat="0" applyBorder="0" applyAlignment="0" applyProtection="0">
      <alignment vertical="center"/>
    </xf>
    <xf numFmtId="0" fontId="18" fillId="30" borderId="0" applyNumberFormat="0" applyBorder="0" applyAlignment="0" applyProtection="0">
      <alignment vertical="center"/>
    </xf>
    <xf numFmtId="0" fontId="18" fillId="16" borderId="0" applyNumberFormat="0" applyBorder="0" applyAlignment="0" applyProtection="0">
      <alignment vertical="center"/>
    </xf>
    <xf numFmtId="0" fontId="16" fillId="22" borderId="0" applyNumberFormat="0" applyBorder="0" applyAlignment="0" applyProtection="0">
      <alignment vertical="center"/>
    </xf>
    <xf numFmtId="0" fontId="12" fillId="0" borderId="0"/>
    <xf numFmtId="0" fontId="16" fillId="32" borderId="0" applyNumberFormat="0" applyBorder="0" applyAlignment="0" applyProtection="0">
      <alignment vertical="center"/>
    </xf>
    <xf numFmtId="0" fontId="18" fillId="7" borderId="0" applyNumberFormat="0" applyBorder="0" applyAlignment="0" applyProtection="0">
      <alignment vertical="center"/>
    </xf>
    <xf numFmtId="0" fontId="16" fillId="24" borderId="0" applyNumberFormat="0" applyBorder="0" applyAlignment="0" applyProtection="0">
      <alignment vertical="center"/>
    </xf>
    <xf numFmtId="0" fontId="17" fillId="0" borderId="0">
      <alignment vertical="center"/>
    </xf>
    <xf numFmtId="0" fontId="3" fillId="0" borderId="0">
      <alignment vertical="center"/>
    </xf>
    <xf numFmtId="0" fontId="18" fillId="26" borderId="0" applyNumberFormat="0" applyBorder="0" applyAlignment="0" applyProtection="0">
      <alignment vertical="center"/>
    </xf>
    <xf numFmtId="0" fontId="18" fillId="33" borderId="0" applyNumberFormat="0" applyBorder="0" applyAlignment="0" applyProtection="0">
      <alignment vertical="center"/>
    </xf>
    <xf numFmtId="0" fontId="0" fillId="0" borderId="0">
      <alignment vertical="center"/>
    </xf>
    <xf numFmtId="0" fontId="16" fillId="31" borderId="0" applyNumberFormat="0" applyBorder="0" applyAlignment="0" applyProtection="0">
      <alignment vertical="center"/>
    </xf>
    <xf numFmtId="0" fontId="0" fillId="0" borderId="0">
      <alignment vertical="center"/>
    </xf>
    <xf numFmtId="0" fontId="18" fillId="19" borderId="0" applyNumberFormat="0" applyBorder="0" applyAlignment="0" applyProtection="0">
      <alignment vertical="center"/>
    </xf>
    <xf numFmtId="0" fontId="0" fillId="0" borderId="0">
      <alignment vertical="center"/>
    </xf>
    <xf numFmtId="9" fontId="12"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3" fillId="0" borderId="0">
      <alignment vertical="center"/>
    </xf>
    <xf numFmtId="0" fontId="3" fillId="0" borderId="0" applyProtection="0">
      <alignment vertical="center"/>
    </xf>
    <xf numFmtId="0" fontId="3" fillId="0" borderId="0" applyProtection="0">
      <alignment vertical="center"/>
    </xf>
    <xf numFmtId="0" fontId="0" fillId="0" borderId="0"/>
    <xf numFmtId="0" fontId="12" fillId="0" borderId="0"/>
    <xf numFmtId="0" fontId="0" fillId="0" borderId="0">
      <alignment vertical="center"/>
    </xf>
    <xf numFmtId="0" fontId="0" fillId="0" borderId="0"/>
    <xf numFmtId="0" fontId="12" fillId="0" borderId="0"/>
    <xf numFmtId="0" fontId="3" fillId="0" borderId="0">
      <alignment vertical="center"/>
    </xf>
    <xf numFmtId="0" fontId="0" fillId="0" borderId="0"/>
    <xf numFmtId="0" fontId="12" fillId="0" borderId="0"/>
    <xf numFmtId="0" fontId="0" fillId="0" borderId="0"/>
    <xf numFmtId="0" fontId="0" fillId="0" borderId="0">
      <alignment vertical="center"/>
    </xf>
    <xf numFmtId="0" fontId="4" fillId="0" borderId="0"/>
    <xf numFmtId="0" fontId="0" fillId="0" borderId="0">
      <alignment vertical="center"/>
    </xf>
    <xf numFmtId="0" fontId="4" fillId="0" borderId="0">
      <alignment vertical="center"/>
    </xf>
    <xf numFmtId="0" fontId="33" fillId="0" borderId="0">
      <alignment vertical="center"/>
    </xf>
    <xf numFmtId="0" fontId="0" fillId="0" borderId="0">
      <alignment vertical="center"/>
    </xf>
    <xf numFmtId="0" fontId="0" fillId="0" borderId="0" applyNumberFormat="0" applyBorder="0" applyProtection="0">
      <alignment vertical="center"/>
    </xf>
    <xf numFmtId="0" fontId="0" fillId="0" borderId="0">
      <alignment vertical="center"/>
    </xf>
    <xf numFmtId="0" fontId="0" fillId="0" borderId="0">
      <alignment vertical="center"/>
    </xf>
    <xf numFmtId="0" fontId="0" fillId="0" borderId="0">
      <alignment vertical="center"/>
    </xf>
    <xf numFmtId="0" fontId="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 fillId="0" borderId="0" applyProtection="0">
      <alignment vertical="center"/>
    </xf>
    <xf numFmtId="0" fontId="0" fillId="0" borderId="0">
      <alignment vertical="center"/>
    </xf>
    <xf numFmtId="0" fontId="4" fillId="0" borderId="0">
      <alignment vertical="center"/>
    </xf>
    <xf numFmtId="0" fontId="3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alignment vertical="center"/>
    </xf>
    <xf numFmtId="0" fontId="4" fillId="0" borderId="0"/>
    <xf numFmtId="0" fontId="17" fillId="0" borderId="0">
      <alignment vertical="center"/>
    </xf>
  </cellStyleXfs>
  <cellXfs count="71">
    <xf numFmtId="0" fontId="0" fillId="0" borderId="0" xfId="0">
      <alignment vertical="center"/>
    </xf>
    <xf numFmtId="0" fontId="1" fillId="0" borderId="0" xfId="0" applyFont="1" applyAlignment="1">
      <alignment horizontal="left" vertical="center"/>
    </xf>
    <xf numFmtId="0" fontId="2" fillId="0" borderId="0" xfId="0" applyFont="1" applyFill="1" applyBorder="1" applyAlignment="1">
      <alignment horizontal="left" vertical="center" wrapText="1"/>
    </xf>
    <xf numFmtId="0" fontId="2" fillId="0" borderId="0" xfId="0" applyFont="1" applyFill="1" applyAlignment="1">
      <alignment horizontal="left" vertical="center" wrapText="1"/>
    </xf>
    <xf numFmtId="0" fontId="0" fillId="0" borderId="0" xfId="0" applyAlignment="1">
      <alignment horizontal="left" vertical="center"/>
    </xf>
    <xf numFmtId="0" fontId="2" fillId="0" borderId="0" xfId="0" applyNumberFormat="1" applyFont="1" applyFill="1" applyBorder="1" applyAlignment="1">
      <alignment horizontal="left" vertical="center" wrapText="1"/>
    </xf>
    <xf numFmtId="177" fontId="2" fillId="0" borderId="0" xfId="0" applyNumberFormat="1" applyFont="1" applyFill="1" applyBorder="1" applyAlignment="1">
      <alignment horizontal="left"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2" fillId="0" borderId="1" xfId="76" applyNumberFormat="1" applyFont="1" applyFill="1" applyBorder="1" applyAlignment="1">
      <alignment horizontal="left" vertical="center" wrapText="1"/>
    </xf>
    <xf numFmtId="0" fontId="4" fillId="0" borderId="1" xfId="0" applyNumberFormat="1" applyFont="1" applyFill="1" applyBorder="1" applyAlignment="1">
      <alignment horizontal="left" vertical="center"/>
    </xf>
    <xf numFmtId="176" fontId="4" fillId="0" borderId="1" xfId="0" applyNumberFormat="1" applyFont="1" applyFill="1" applyBorder="1" applyAlignment="1">
      <alignment horizontal="left" vertical="center"/>
    </xf>
    <xf numFmtId="0" fontId="2" fillId="0" borderId="1" xfId="0" applyFont="1" applyFill="1" applyBorder="1" applyAlignment="1">
      <alignment horizontal="left" vertical="center"/>
    </xf>
    <xf numFmtId="0" fontId="4" fillId="0" borderId="1" xfId="0" applyFont="1" applyFill="1" applyBorder="1" applyAlignment="1">
      <alignment horizontal="left" vertical="center"/>
    </xf>
    <xf numFmtId="0" fontId="4" fillId="0" borderId="1" xfId="79" applyNumberFormat="1" applyFont="1" applyFill="1" applyBorder="1" applyAlignment="1">
      <alignment horizontal="left" vertical="center" wrapText="1"/>
    </xf>
    <xf numFmtId="0" fontId="2" fillId="0" borderId="1" xfId="81" applyNumberFormat="1"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49" fontId="2" fillId="0" borderId="1"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177" fontId="3"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left" vertical="center" wrapText="1"/>
    </xf>
    <xf numFmtId="0" fontId="2" fillId="0" borderId="1" xfId="0" applyNumberFormat="1" applyFont="1" applyFill="1" applyBorder="1" applyAlignment="1">
      <alignment horizontal="left" vertical="center" wrapText="1"/>
    </xf>
    <xf numFmtId="177" fontId="4" fillId="0" borderId="1" xfId="0" applyNumberFormat="1" applyFont="1" applyFill="1" applyBorder="1" applyAlignment="1">
      <alignment horizontal="left" vertical="center" wrapText="1"/>
    </xf>
    <xf numFmtId="177" fontId="4" fillId="0" borderId="1" xfId="13" applyNumberFormat="1" applyFont="1" applyFill="1" applyBorder="1" applyAlignment="1">
      <alignment horizontal="left" vertical="center"/>
    </xf>
    <xf numFmtId="177" fontId="2" fillId="0" borderId="1" xfId="13" applyNumberFormat="1" applyFont="1" applyFill="1" applyBorder="1" applyAlignment="1">
      <alignment horizontal="left" vertical="center"/>
    </xf>
    <xf numFmtId="0" fontId="4" fillId="0" borderId="1" xfId="0" applyNumberFormat="1" applyFont="1" applyFill="1" applyBorder="1" applyAlignment="1" applyProtection="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177" fontId="2" fillId="0" borderId="1" xfId="13" applyNumberFormat="1" applyFont="1" applyFill="1" applyBorder="1" applyAlignment="1">
      <alignment horizontal="left" vertical="center" wrapText="1"/>
    </xf>
    <xf numFmtId="177" fontId="2" fillId="0" borderId="0" xfId="0" applyNumberFormat="1" applyFont="1" applyFill="1" applyAlignment="1">
      <alignment horizontal="left" vertical="center" wrapText="1"/>
    </xf>
    <xf numFmtId="0" fontId="2" fillId="0" borderId="4"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0" xfId="0" applyFont="1" applyAlignment="1">
      <alignment horizontal="center" vertical="center"/>
    </xf>
    <xf numFmtId="0" fontId="2" fillId="0" borderId="0" xfId="0" applyNumberFormat="1" applyFont="1" applyFill="1" applyBorder="1" applyAlignment="1">
      <alignment horizontal="center" vertical="center" wrapText="1"/>
    </xf>
    <xf numFmtId="177" fontId="2" fillId="0" borderId="0" xfId="0" applyNumberFormat="1" applyFont="1" applyFill="1" applyBorder="1" applyAlignment="1">
      <alignment horizontal="center" vertical="center" wrapText="1"/>
    </xf>
    <xf numFmtId="0" fontId="2" fillId="0" borderId="1" xfId="76"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79" applyNumberFormat="1" applyFont="1" applyFill="1" applyBorder="1" applyAlignment="1">
      <alignment horizontal="center" vertical="center" wrapText="1"/>
    </xf>
    <xf numFmtId="0" fontId="2" fillId="0" borderId="1" xfId="81"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49" fontId="2"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177" fontId="2" fillId="0" borderId="1" xfId="0" applyNumberFormat="1" applyFont="1" applyFill="1" applyBorder="1" applyAlignment="1">
      <alignment horizontal="center" vertical="center" wrapText="1"/>
    </xf>
    <xf numFmtId="177" fontId="4" fillId="0" borderId="1" xfId="13" applyNumberFormat="1" applyFont="1" applyFill="1" applyBorder="1" applyAlignment="1">
      <alignment horizontal="center" vertical="center"/>
    </xf>
    <xf numFmtId="177" fontId="2" fillId="0" borderId="1" xfId="13" applyNumberFormat="1" applyFont="1" applyFill="1" applyBorder="1" applyAlignment="1">
      <alignment horizontal="center" vertical="center"/>
    </xf>
    <xf numFmtId="0" fontId="6" fillId="0" borderId="1" xfId="0" applyNumberFormat="1" applyFont="1" applyFill="1" applyBorder="1" applyAlignment="1" applyProtection="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2" fillId="2" borderId="1" xfId="44"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5" xfId="0" applyFont="1" applyFill="1" applyBorder="1" applyAlignment="1">
      <alignment horizontal="center" vertical="center"/>
    </xf>
    <xf numFmtId="0" fontId="4" fillId="0" borderId="1"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2" fillId="0" borderId="5" xfId="0" applyNumberFormat="1" applyFont="1" applyFill="1" applyBorder="1" applyAlignment="1">
      <alignment horizontal="center" vertical="center" wrapText="1"/>
    </xf>
    <xf numFmtId="177" fontId="2" fillId="0" borderId="5" xfId="0" applyNumberFormat="1" applyFont="1" applyFill="1" applyBorder="1" applyAlignment="1">
      <alignment horizontal="center" vertical="center" wrapText="1"/>
    </xf>
    <xf numFmtId="177" fontId="2" fillId="0" borderId="1" xfId="13" applyNumberFormat="1" applyFont="1" applyFill="1" applyBorder="1" applyAlignment="1">
      <alignment horizontal="center" vertical="center" wrapText="1"/>
    </xf>
    <xf numFmtId="0" fontId="2" fillId="0" borderId="0" xfId="0" applyNumberFormat="1" applyFont="1" applyFill="1" applyAlignment="1">
      <alignment horizontal="center" vertical="center" wrapText="1"/>
    </xf>
    <xf numFmtId="177" fontId="2" fillId="0" borderId="0" xfId="0" applyNumberFormat="1" applyFont="1" applyFill="1" applyAlignment="1">
      <alignment horizontal="center" vertical="center" wrapText="1"/>
    </xf>
    <xf numFmtId="0" fontId="9" fillId="0" borderId="0" xfId="0" applyFont="1" applyFill="1" applyAlignment="1">
      <alignment horizontal="center" vertical="center"/>
    </xf>
    <xf numFmtId="0" fontId="11" fillId="0" borderId="0" xfId="0" applyFont="1" applyFill="1" applyAlignment="1">
      <alignment horizontal="center" vertical="center"/>
    </xf>
    <xf numFmtId="0" fontId="2" fillId="0" borderId="6" xfId="0" applyFont="1" applyFill="1" applyBorder="1" applyAlignment="1">
      <alignment horizontal="center" vertical="center" wrapText="1"/>
    </xf>
  </cellXfs>
  <cellStyles count="133">
    <cellStyle name="常规" xfId="0" builtinId="0"/>
    <cellStyle name="货币[0]" xfId="1" builtinId="7"/>
    <cellStyle name="货币" xfId="2" builtinId="4"/>
    <cellStyle name="常规 44" xfId="3"/>
    <cellStyle name="20% - 强调文字颜色 3" xfId="4" builtinId="38"/>
    <cellStyle name="输入" xfId="5" builtinId="20"/>
    <cellStyle name="千位分隔[0]" xfId="6" builtinId="6"/>
    <cellStyle name="40% - 强调文字颜色 3" xfId="7" builtinId="39"/>
    <cellStyle name="常规_新品推荐样表_4" xfId="8"/>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常规 6" xfId="16"/>
    <cellStyle name="百分比 2" xfId="17"/>
    <cellStyle name="60% - 强调文字颜色 2" xfId="18" builtinId="36"/>
    <cellStyle name="标题 4" xfId="19" builtinId="19"/>
    <cellStyle name="警告文本" xfId="20" builtinId="11"/>
    <cellStyle name="标题" xfId="21" builtinId="15"/>
    <cellStyle name="常规 12" xfId="22"/>
    <cellStyle name="解释性文本" xfId="23" builtinId="53"/>
    <cellStyle name="标题 1" xfId="24" builtinId="16"/>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常规 16" xfId="37"/>
    <cellStyle name="适中" xfId="38" builtinId="28"/>
    <cellStyle name="20% - 强调文字颜色 5" xfId="39" builtinId="46"/>
    <cellStyle name="强调文字颜色 1" xfId="40" builtinId="29"/>
    <cellStyle name="常规 2 2 2" xfId="41"/>
    <cellStyle name="20% - 强调文字颜色 1" xfId="42" builtinId="30"/>
    <cellStyle name="40% - 强调文字颜色 1" xfId="43" builtinId="31"/>
    <cellStyle name="常规_新品推荐样表_2" xfId="44"/>
    <cellStyle name="常规 43" xfId="45"/>
    <cellStyle name="常规 2 2 3" xfId="46"/>
    <cellStyle name="20% - 强调文字颜色 2" xfId="47" builtinId="34"/>
    <cellStyle name="40% - 强调文字颜色 2" xfId="48" builtinId="35"/>
    <cellStyle name="强调文字颜色 3" xfId="49" builtinId="37"/>
    <cellStyle name="强调文字颜色 4" xfId="50" builtinId="41"/>
    <cellStyle name="20% - 强调文字颜色 4" xfId="51" builtinId="42"/>
    <cellStyle name="常规 2 2 36" xfId="52"/>
    <cellStyle name="40% - 强调文字颜色 4" xfId="53" builtinId="43"/>
    <cellStyle name="强调文字颜色 5" xfId="54" builtinId="45"/>
    <cellStyle name="40% - 强调文字颜色 5" xfId="55" builtinId="47"/>
    <cellStyle name="常规_新品推荐样表_6" xfId="56"/>
    <cellStyle name="常规 2 2" xfId="57"/>
    <cellStyle name="60% - 强调文字颜色 5" xfId="58" builtinId="48"/>
    <cellStyle name="强调文字颜色 6" xfId="59" builtinId="49"/>
    <cellStyle name="常规 10" xfId="60"/>
    <cellStyle name="40% - 强调文字颜色 6" xfId="61" builtinId="51"/>
    <cellStyle name="常规 2 10" xfId="62"/>
    <cellStyle name="60% - 强调文字颜色 6" xfId="63" builtinId="52"/>
    <cellStyle name="Normal" xfId="64"/>
    <cellStyle name="百分比 3" xfId="65"/>
    <cellStyle name="常规 14" xfId="66"/>
    <cellStyle name="常规 15" xfId="67"/>
    <cellStyle name="常规 20" xfId="68"/>
    <cellStyle name="常规 17" xfId="69"/>
    <cellStyle name="常规 22" xfId="70"/>
    <cellStyle name="常规 18" xfId="71"/>
    <cellStyle name="常规 23" xfId="72"/>
    <cellStyle name="常规 2" xfId="73"/>
    <cellStyle name="常规 2 28" xfId="74"/>
    <cellStyle name="常规 2 29" xfId="75"/>
    <cellStyle name="常规 2 3" xfId="76"/>
    <cellStyle name="常规 2 3 16" xfId="77"/>
    <cellStyle name="常规 54 7" xfId="78"/>
    <cellStyle name="常规 2 4" xfId="79"/>
    <cellStyle name="常规 2 4 16" xfId="80"/>
    <cellStyle name="常规 2 5" xfId="81"/>
    <cellStyle name="常规 2 6" xfId="82"/>
    <cellStyle name="常规 2 6 16" xfId="83"/>
    <cellStyle name="常规 2 7" xfId="84"/>
    <cellStyle name="常规 28" xfId="85"/>
    <cellStyle name="常规 33" xfId="86"/>
    <cellStyle name="常规 3" xfId="87"/>
    <cellStyle name="常规 3 2 11" xfId="88"/>
    <cellStyle name="常规 3 26" xfId="89"/>
    <cellStyle name="常规 3 3" xfId="90"/>
    <cellStyle name="常规 3_调整表_2" xfId="91"/>
    <cellStyle name="常规 32 2" xfId="92"/>
    <cellStyle name="常规 34 4" xfId="93"/>
    <cellStyle name="常规 36 4" xfId="94"/>
    <cellStyle name="常规 4" xfId="95"/>
    <cellStyle name="常规 40" xfId="96"/>
    <cellStyle name="常规 47" xfId="97"/>
    <cellStyle name="常规 52" xfId="98"/>
    <cellStyle name="常规 49" xfId="99"/>
    <cellStyle name="常规 54" xfId="100"/>
    <cellStyle name="常规 5" xfId="101"/>
    <cellStyle name="常规 50" xfId="102"/>
    <cellStyle name="常规 51" xfId="103"/>
    <cellStyle name="常规 53" xfId="104"/>
    <cellStyle name="常规 53 6" xfId="105"/>
    <cellStyle name="常规 55" xfId="106"/>
    <cellStyle name="常规 60" xfId="107"/>
    <cellStyle name="常规 56" xfId="108"/>
    <cellStyle name="常规 61" xfId="109"/>
    <cellStyle name="常规 57" xfId="110"/>
    <cellStyle name="常规 62" xfId="111"/>
    <cellStyle name="常规 58" xfId="112"/>
    <cellStyle name="常规 63" xfId="113"/>
    <cellStyle name="常规 59" xfId="114"/>
    <cellStyle name="常规 64" xfId="115"/>
    <cellStyle name="常规 6 20" xfId="116"/>
    <cellStyle name="常规 8" xfId="117"/>
    <cellStyle name="常规 65" xfId="118"/>
    <cellStyle name="常规 70" xfId="119"/>
    <cellStyle name="常规 66" xfId="120"/>
    <cellStyle name="常规 71" xfId="121"/>
    <cellStyle name="常规 67" xfId="122"/>
    <cellStyle name="常规 72" xfId="123"/>
    <cellStyle name="常规 68" xfId="124"/>
    <cellStyle name="常规 73" xfId="125"/>
    <cellStyle name="常规 69" xfId="126"/>
    <cellStyle name="常规 74" xfId="127"/>
    <cellStyle name="常规 75" xfId="128"/>
    <cellStyle name="常规 76" xfId="129"/>
    <cellStyle name="常规 8 21" xfId="130"/>
    <cellStyle name="常规 9" xfId="131"/>
    <cellStyle name="常规_新品推荐样表_1" xfId="132"/>
  </cellStyles>
  <tableStyles count="0" defaultTableStyle="TableStyleMedium2"/>
  <colors>
    <mruColors>
      <color rgb="00FF0000"/>
      <color rgb="00000000"/>
    </mruColors>
  </colors>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L75"/>
  <sheetViews>
    <sheetView tabSelected="1" workbookViewId="0">
      <pane xSplit="6" ySplit="3" topLeftCell="S4" activePane="bottomRight" state="frozen"/>
      <selection/>
      <selection pane="topRight"/>
      <selection pane="bottomLeft"/>
      <selection pane="bottomRight" activeCell="V6" sqref="V6"/>
    </sheetView>
  </sheetViews>
  <sheetFormatPr defaultColWidth="7.375" defaultRowHeight="19" customHeight="1"/>
  <cols>
    <col min="1" max="1" width="2.75" style="33" customWidth="1"/>
    <col min="2" max="2" width="6.125" style="33" customWidth="1"/>
    <col min="3" max="3" width="27.25" style="33" customWidth="1"/>
    <col min="4" max="4" width="10.25" style="33" customWidth="1"/>
    <col min="5" max="5" width="10.5" style="33" customWidth="1"/>
    <col min="6" max="6" width="3.875" style="33" customWidth="1"/>
    <col min="7" max="7" width="4.5" style="33" customWidth="1"/>
    <col min="8" max="8" width="5.75" style="33" customWidth="1"/>
    <col min="9" max="9" width="4.625" style="33" customWidth="1"/>
    <col min="10" max="10" width="5.25" style="33" customWidth="1"/>
    <col min="11" max="11" width="5.5" style="36" customWidth="1"/>
    <col min="12" max="12" width="6.125" style="37" customWidth="1"/>
    <col min="13" max="13" width="4.25" style="33" customWidth="1"/>
    <col min="14" max="14" width="7.875" style="33" customWidth="1"/>
    <col min="15" max="15" width="4.625" style="33" customWidth="1"/>
    <col min="16" max="16" width="5.625" style="33" customWidth="1"/>
    <col min="17" max="17" width="6.625" style="33" customWidth="1"/>
    <col min="18" max="18" width="16.5" style="33" customWidth="1"/>
    <col min="19" max="19" width="11.375" style="33" customWidth="1"/>
    <col min="20" max="20" width="5.125" style="33" customWidth="1"/>
    <col min="21" max="22" width="7.375" style="33" customWidth="1"/>
    <col min="23" max="23" width="5.625" style="33" customWidth="1"/>
    <col min="24" max="24" width="5.5" style="33" customWidth="1"/>
    <col min="25" max="25" width="5.625" style="33" customWidth="1"/>
    <col min="26" max="26" width="5.5" style="33" customWidth="1"/>
    <col min="27" max="27" width="7.375" style="33" customWidth="1"/>
    <col min="28" max="28" width="11.625" style="33" customWidth="1"/>
    <col min="29" max="29" width="6" style="33" customWidth="1"/>
    <col min="30" max="30" width="5" style="33" customWidth="1"/>
    <col min="31" max="31" width="5.875" style="33" customWidth="1"/>
    <col min="32" max="33" width="7.375" style="33" customWidth="1"/>
    <col min="34" max="34" width="8.5" style="33" customWidth="1"/>
    <col min="35" max="35" width="12.625" style="33" customWidth="1"/>
    <col min="36" max="36" width="4.625" style="33" customWidth="1"/>
    <col min="37" max="37" width="5.125" style="33" customWidth="1"/>
    <col min="38" max="38" width="5.875" style="33" customWidth="1"/>
    <col min="39" max="16384" width="7.375" style="33"/>
  </cols>
  <sheetData>
    <row r="1" s="32" customFormat="1" customHeight="1" spans="1:38">
      <c r="A1" s="7" t="s">
        <v>0</v>
      </c>
      <c r="B1" s="7"/>
      <c r="C1" s="7"/>
      <c r="D1" s="7"/>
      <c r="E1" s="7"/>
      <c r="F1" s="7"/>
      <c r="G1" s="7"/>
      <c r="H1" s="7"/>
      <c r="I1" s="7"/>
      <c r="J1" s="7"/>
      <c r="K1" s="7"/>
      <c r="L1" s="20"/>
      <c r="M1" s="7"/>
      <c r="N1" s="7"/>
      <c r="O1" s="7"/>
      <c r="P1" s="7"/>
      <c r="Q1" s="7"/>
      <c r="R1" s="7"/>
      <c r="S1" s="7"/>
      <c r="T1" s="7"/>
      <c r="U1" s="7"/>
      <c r="V1" s="7"/>
      <c r="W1" s="7"/>
      <c r="X1" s="7"/>
      <c r="Y1" s="7"/>
      <c r="Z1" s="7"/>
      <c r="AA1" s="7"/>
      <c r="AB1" s="7"/>
      <c r="AC1" s="7"/>
      <c r="AD1" s="7"/>
      <c r="AE1" s="7"/>
      <c r="AF1" s="7"/>
      <c r="AG1" s="7"/>
      <c r="AH1" s="7"/>
      <c r="AI1" s="7"/>
      <c r="AJ1" s="7"/>
      <c r="AK1" s="7"/>
      <c r="AL1" s="7"/>
    </row>
    <row r="2" s="33" customFormat="1" customHeight="1" spans="1:38">
      <c r="A2" s="34" t="s">
        <v>1</v>
      </c>
      <c r="B2" s="34"/>
      <c r="C2" s="34"/>
      <c r="D2" s="34"/>
      <c r="E2" s="34"/>
      <c r="F2" s="34"/>
      <c r="G2" s="34"/>
      <c r="H2" s="34"/>
      <c r="I2" s="34"/>
      <c r="J2" s="34"/>
      <c r="K2" s="34"/>
      <c r="L2" s="50"/>
      <c r="M2" s="34"/>
      <c r="N2" s="34"/>
      <c r="O2" s="34"/>
      <c r="P2" s="34"/>
      <c r="Q2" s="34" t="s">
        <v>2</v>
      </c>
      <c r="R2" s="34"/>
      <c r="S2" s="34"/>
      <c r="T2" s="34"/>
      <c r="U2" s="34" t="s">
        <v>3</v>
      </c>
      <c r="V2" s="34"/>
      <c r="W2" s="34"/>
      <c r="X2" s="34"/>
      <c r="Y2" s="34"/>
      <c r="Z2" s="34"/>
      <c r="AA2" s="34"/>
      <c r="AB2" s="34"/>
      <c r="AC2" s="34"/>
      <c r="AD2" s="34"/>
      <c r="AE2" s="34"/>
      <c r="AF2" s="34"/>
      <c r="AG2" s="34"/>
      <c r="AH2" s="34"/>
      <c r="AI2" s="34"/>
      <c r="AJ2" s="34"/>
      <c r="AK2" s="34"/>
      <c r="AL2" s="34"/>
    </row>
    <row r="3" ht="51" customHeight="1" spans="1:38">
      <c r="A3" s="34" t="s">
        <v>4</v>
      </c>
      <c r="B3" s="34" t="s">
        <v>5</v>
      </c>
      <c r="C3" s="34" t="s">
        <v>6</v>
      </c>
      <c r="D3" s="34" t="s">
        <v>7</v>
      </c>
      <c r="E3" s="34" t="s">
        <v>8</v>
      </c>
      <c r="F3" s="34" t="s">
        <v>9</v>
      </c>
      <c r="G3" s="34" t="s">
        <v>10</v>
      </c>
      <c r="H3" s="34" t="s">
        <v>11</v>
      </c>
      <c r="I3" s="34" t="s">
        <v>12</v>
      </c>
      <c r="J3" s="34" t="s">
        <v>13</v>
      </c>
      <c r="K3" s="44" t="s">
        <v>14</v>
      </c>
      <c r="L3" s="50" t="s">
        <v>15</v>
      </c>
      <c r="M3" s="34" t="s">
        <v>16</v>
      </c>
      <c r="N3" s="34" t="s">
        <v>17</v>
      </c>
      <c r="O3" s="34" t="s">
        <v>18</v>
      </c>
      <c r="P3" s="34" t="s">
        <v>19</v>
      </c>
      <c r="Q3" s="34" t="s">
        <v>20</v>
      </c>
      <c r="R3" s="34" t="s">
        <v>21</v>
      </c>
      <c r="S3" s="34" t="s">
        <v>22</v>
      </c>
      <c r="T3" s="34" t="s">
        <v>23</v>
      </c>
      <c r="U3" s="34" t="s">
        <v>24</v>
      </c>
      <c r="V3" s="34" t="s">
        <v>25</v>
      </c>
      <c r="W3" s="34" t="s">
        <v>26</v>
      </c>
      <c r="X3" s="34" t="s">
        <v>27</v>
      </c>
      <c r="Y3" s="34" t="s">
        <v>28</v>
      </c>
      <c r="Z3" s="34" t="s">
        <v>29</v>
      </c>
      <c r="AA3" s="34" t="s">
        <v>30</v>
      </c>
      <c r="AB3" s="34" t="s">
        <v>31</v>
      </c>
      <c r="AC3" s="34" t="s">
        <v>32</v>
      </c>
      <c r="AD3" s="34" t="s">
        <v>33</v>
      </c>
      <c r="AE3" s="34" t="s">
        <v>34</v>
      </c>
      <c r="AF3" s="34" t="s">
        <v>35</v>
      </c>
      <c r="AG3" s="34" t="s">
        <v>36</v>
      </c>
      <c r="AH3" s="34" t="s">
        <v>37</v>
      </c>
      <c r="AI3" s="34" t="s">
        <v>38</v>
      </c>
      <c r="AJ3" s="34" t="s">
        <v>39</v>
      </c>
      <c r="AK3" s="34" t="s">
        <v>40</v>
      </c>
      <c r="AL3" s="34" t="s">
        <v>41</v>
      </c>
    </row>
    <row r="4" ht="36" customHeight="1" spans="1:38">
      <c r="A4" s="34">
        <v>1</v>
      </c>
      <c r="B4" s="34" t="s">
        <v>42</v>
      </c>
      <c r="C4" s="38" t="s">
        <v>43</v>
      </c>
      <c r="D4" s="39" t="s">
        <v>44</v>
      </c>
      <c r="E4" s="34" t="s">
        <v>45</v>
      </c>
      <c r="F4" s="34" t="s">
        <v>46</v>
      </c>
      <c r="G4" s="34" t="s">
        <v>47</v>
      </c>
      <c r="H4" s="40">
        <v>9.95</v>
      </c>
      <c r="I4" s="34"/>
      <c r="J4" s="40">
        <v>9.95</v>
      </c>
      <c r="K4" s="39">
        <v>19.9</v>
      </c>
      <c r="L4" s="50">
        <f t="shared" ref="L4:L7" si="0">(K4-H4)/K4</f>
        <v>0.5</v>
      </c>
      <c r="M4" s="34"/>
      <c r="N4" s="44" t="s">
        <v>48</v>
      </c>
      <c r="O4" s="34"/>
      <c r="P4" s="34" t="s">
        <v>49</v>
      </c>
      <c r="Q4" s="34" t="s">
        <v>50</v>
      </c>
      <c r="R4" s="34" t="s">
        <v>51</v>
      </c>
      <c r="S4" s="34" t="s">
        <v>52</v>
      </c>
      <c r="T4" s="34" t="s">
        <v>53</v>
      </c>
      <c r="U4" s="34"/>
      <c r="V4" s="34"/>
      <c r="W4" s="55">
        <v>1</v>
      </c>
      <c r="X4" s="55" t="s">
        <v>54</v>
      </c>
      <c r="Y4" s="55">
        <v>107</v>
      </c>
      <c r="Z4" s="55" t="s">
        <v>55</v>
      </c>
      <c r="AA4" s="55">
        <v>10703</v>
      </c>
      <c r="AB4" s="55" t="s">
        <v>56</v>
      </c>
      <c r="AC4" s="34"/>
      <c r="AD4" s="34"/>
      <c r="AE4" s="34"/>
      <c r="AF4" s="34"/>
      <c r="AG4" s="34"/>
      <c r="AH4" s="34" t="s">
        <v>57</v>
      </c>
      <c r="AI4" s="34">
        <v>13198583760</v>
      </c>
      <c r="AJ4" s="34"/>
      <c r="AK4" s="34" t="s">
        <v>58</v>
      </c>
      <c r="AL4" s="34" t="s">
        <v>59</v>
      </c>
    </row>
    <row r="5" ht="36" customHeight="1" spans="1:38">
      <c r="A5" s="34">
        <v>2</v>
      </c>
      <c r="B5" s="34" t="s">
        <v>42</v>
      </c>
      <c r="C5" s="41" t="s">
        <v>60</v>
      </c>
      <c r="D5" s="41" t="s">
        <v>61</v>
      </c>
      <c r="E5" s="34" t="s">
        <v>62</v>
      </c>
      <c r="F5" s="34" t="s">
        <v>46</v>
      </c>
      <c r="G5" s="34" t="s">
        <v>63</v>
      </c>
      <c r="H5" s="34">
        <v>17.1</v>
      </c>
      <c r="I5" s="34"/>
      <c r="J5" s="34">
        <v>17.1</v>
      </c>
      <c r="K5" s="39">
        <v>38</v>
      </c>
      <c r="L5" s="50">
        <f t="shared" si="0"/>
        <v>0.55</v>
      </c>
      <c r="M5" s="34"/>
      <c r="N5" s="34" t="s">
        <v>48</v>
      </c>
      <c r="O5" s="34"/>
      <c r="P5" s="34" t="s">
        <v>49</v>
      </c>
      <c r="Q5" s="34" t="s">
        <v>50</v>
      </c>
      <c r="R5" s="34" t="s">
        <v>64</v>
      </c>
      <c r="S5" s="34" t="s">
        <v>52</v>
      </c>
      <c r="T5" s="34" t="s">
        <v>53</v>
      </c>
      <c r="U5" s="34"/>
      <c r="V5" s="34"/>
      <c r="W5" s="55">
        <v>1</v>
      </c>
      <c r="X5" s="55" t="s">
        <v>54</v>
      </c>
      <c r="Y5" s="55">
        <v>108</v>
      </c>
      <c r="Z5" s="55" t="s">
        <v>65</v>
      </c>
      <c r="AA5" s="55">
        <v>10802</v>
      </c>
      <c r="AB5" s="55" t="s">
        <v>66</v>
      </c>
      <c r="AC5" s="34"/>
      <c r="AD5" s="34"/>
      <c r="AE5" s="34"/>
      <c r="AF5" s="34"/>
      <c r="AG5" s="34"/>
      <c r="AH5" s="34" t="s">
        <v>57</v>
      </c>
      <c r="AI5" s="34">
        <v>13198583760</v>
      </c>
      <c r="AJ5" s="34"/>
      <c r="AK5" s="34" t="s">
        <v>58</v>
      </c>
      <c r="AL5" s="34" t="s">
        <v>59</v>
      </c>
    </row>
    <row r="6" ht="36" customHeight="1" spans="1:38">
      <c r="A6" s="34">
        <v>3</v>
      </c>
      <c r="B6" s="34" t="s">
        <v>42</v>
      </c>
      <c r="C6" s="38" t="s">
        <v>67</v>
      </c>
      <c r="D6" s="42" t="s">
        <v>68</v>
      </c>
      <c r="E6" s="43" t="s">
        <v>69</v>
      </c>
      <c r="F6" s="34" t="s">
        <v>46</v>
      </c>
      <c r="G6" s="34" t="s">
        <v>63</v>
      </c>
      <c r="H6" s="44">
        <v>15</v>
      </c>
      <c r="I6" s="34"/>
      <c r="J6" s="44">
        <v>15</v>
      </c>
      <c r="K6" s="34">
        <v>38</v>
      </c>
      <c r="L6" s="50">
        <f t="shared" si="0"/>
        <v>0.605263157894737</v>
      </c>
      <c r="M6" s="34"/>
      <c r="N6" s="34" t="s">
        <v>48</v>
      </c>
      <c r="O6" s="34"/>
      <c r="P6" s="34" t="s">
        <v>49</v>
      </c>
      <c r="Q6" s="34" t="s">
        <v>50</v>
      </c>
      <c r="R6" s="34" t="s">
        <v>70</v>
      </c>
      <c r="S6" s="34" t="s">
        <v>52</v>
      </c>
      <c r="T6" s="34" t="s">
        <v>53</v>
      </c>
      <c r="U6" s="34"/>
      <c r="V6" s="34"/>
      <c r="W6" s="55">
        <v>1</v>
      </c>
      <c r="X6" s="55" t="s">
        <v>54</v>
      </c>
      <c r="Y6" s="55">
        <v>108</v>
      </c>
      <c r="Z6" s="55" t="s">
        <v>65</v>
      </c>
      <c r="AA6" s="55">
        <v>10802</v>
      </c>
      <c r="AB6" s="55" t="s">
        <v>66</v>
      </c>
      <c r="AC6" s="34"/>
      <c r="AD6" s="34"/>
      <c r="AE6" s="34"/>
      <c r="AF6" s="34"/>
      <c r="AG6" s="34"/>
      <c r="AH6" s="34" t="s">
        <v>57</v>
      </c>
      <c r="AI6" s="34">
        <v>13198583760</v>
      </c>
      <c r="AJ6" s="34"/>
      <c r="AK6" s="34" t="s">
        <v>58</v>
      </c>
      <c r="AL6" s="34" t="s">
        <v>59</v>
      </c>
    </row>
    <row r="7" ht="36" customHeight="1" spans="1:38">
      <c r="A7" s="34">
        <v>4</v>
      </c>
      <c r="B7" s="34" t="s">
        <v>42</v>
      </c>
      <c r="C7" s="41" t="s">
        <v>71</v>
      </c>
      <c r="D7" s="41" t="s">
        <v>72</v>
      </c>
      <c r="E7" s="34" t="s">
        <v>73</v>
      </c>
      <c r="F7" s="34" t="s">
        <v>46</v>
      </c>
      <c r="G7" s="41" t="s">
        <v>74</v>
      </c>
      <c r="H7" s="41">
        <v>280</v>
      </c>
      <c r="I7" s="41">
        <v>50</v>
      </c>
      <c r="J7" s="41">
        <v>280</v>
      </c>
      <c r="K7" s="41">
        <v>330</v>
      </c>
      <c r="L7" s="50">
        <f t="shared" si="0"/>
        <v>0.151515151515152</v>
      </c>
      <c r="M7" s="34"/>
      <c r="N7" s="34" t="s">
        <v>75</v>
      </c>
      <c r="O7" s="41" t="s">
        <v>76</v>
      </c>
      <c r="P7" s="41" t="s">
        <v>77</v>
      </c>
      <c r="Q7" s="41" t="s">
        <v>78</v>
      </c>
      <c r="R7" s="34" t="s">
        <v>79</v>
      </c>
      <c r="S7" s="34" t="s">
        <v>75</v>
      </c>
      <c r="T7" s="34" t="s">
        <v>53</v>
      </c>
      <c r="U7" s="34"/>
      <c r="V7" s="34"/>
      <c r="W7" s="55">
        <v>1</v>
      </c>
      <c r="X7" s="55" t="s">
        <v>54</v>
      </c>
      <c r="Y7" s="55">
        <v>104</v>
      </c>
      <c r="Z7" s="55" t="s">
        <v>80</v>
      </c>
      <c r="AA7" s="55">
        <v>10407</v>
      </c>
      <c r="AB7" s="55" t="s">
        <v>81</v>
      </c>
      <c r="AC7" s="34"/>
      <c r="AD7" s="34"/>
      <c r="AE7" s="34"/>
      <c r="AF7" s="34"/>
      <c r="AG7" s="34"/>
      <c r="AH7" s="41" t="s">
        <v>82</v>
      </c>
      <c r="AI7" s="41">
        <v>18608032118</v>
      </c>
      <c r="AJ7" s="34"/>
      <c r="AK7" s="34" t="s">
        <v>58</v>
      </c>
      <c r="AL7" s="34" t="s">
        <v>59</v>
      </c>
    </row>
    <row r="8" s="33" customFormat="1" customHeight="1" spans="1:38">
      <c r="A8" s="34">
        <v>5</v>
      </c>
      <c r="B8" s="34" t="s">
        <v>42</v>
      </c>
      <c r="C8" s="41" t="s">
        <v>71</v>
      </c>
      <c r="D8" s="41" t="s">
        <v>83</v>
      </c>
      <c r="E8" s="34" t="s">
        <v>84</v>
      </c>
      <c r="F8" s="34" t="s">
        <v>46</v>
      </c>
      <c r="G8" s="45" t="s">
        <v>85</v>
      </c>
      <c r="H8" s="45">
        <v>0</v>
      </c>
      <c r="I8" s="45"/>
      <c r="J8" s="45"/>
      <c r="K8" s="45">
        <v>49.8</v>
      </c>
      <c r="L8" s="51">
        <v>1</v>
      </c>
      <c r="M8" s="52"/>
      <c r="N8" s="44" t="s">
        <v>86</v>
      </c>
      <c r="O8" s="41" t="s">
        <v>76</v>
      </c>
      <c r="P8" s="41" t="s">
        <v>77</v>
      </c>
      <c r="Q8" s="41" t="s">
        <v>78</v>
      </c>
      <c r="R8" s="34" t="s">
        <v>87</v>
      </c>
      <c r="S8" s="34" t="s">
        <v>75</v>
      </c>
      <c r="T8" s="34" t="s">
        <v>53</v>
      </c>
      <c r="V8" s="41"/>
      <c r="W8" s="55">
        <v>1</v>
      </c>
      <c r="X8" s="55" t="s">
        <v>54</v>
      </c>
      <c r="Y8" s="55">
        <v>104</v>
      </c>
      <c r="Z8" s="55" t="s">
        <v>80</v>
      </c>
      <c r="AA8" s="55">
        <v>10407</v>
      </c>
      <c r="AB8" s="55" t="s">
        <v>81</v>
      </c>
      <c r="AC8" s="41"/>
      <c r="AD8" s="41"/>
      <c r="AE8" s="41"/>
      <c r="AF8" s="41"/>
      <c r="AH8" s="41" t="s">
        <v>82</v>
      </c>
      <c r="AI8" s="41">
        <v>18608032118</v>
      </c>
      <c r="AK8" s="34" t="s">
        <v>58</v>
      </c>
      <c r="AL8" s="34" t="s">
        <v>59</v>
      </c>
    </row>
    <row r="9" ht="36" customHeight="1" spans="1:38">
      <c r="A9" s="34">
        <v>6</v>
      </c>
      <c r="B9" s="34" t="s">
        <v>42</v>
      </c>
      <c r="C9" s="34" t="s">
        <v>88</v>
      </c>
      <c r="D9" s="34" t="s">
        <v>89</v>
      </c>
      <c r="E9" s="34" t="s">
        <v>90</v>
      </c>
      <c r="F9" s="34" t="s">
        <v>46</v>
      </c>
      <c r="G9" s="34">
        <v>6</v>
      </c>
      <c r="H9" s="34">
        <v>24.6</v>
      </c>
      <c r="I9" s="34"/>
      <c r="J9" s="34">
        <v>24.6</v>
      </c>
      <c r="K9" s="44">
        <v>30.8</v>
      </c>
      <c r="L9" s="50">
        <f t="shared" ref="L9:L37" si="1">(K9-H9)/K9</f>
        <v>0.201298701298701</v>
      </c>
      <c r="M9" s="34"/>
      <c r="N9" s="34"/>
      <c r="O9" s="34" t="s">
        <v>76</v>
      </c>
      <c r="P9" s="34" t="s">
        <v>91</v>
      </c>
      <c r="Q9" s="34" t="s">
        <v>78</v>
      </c>
      <c r="R9" s="34" t="s">
        <v>92</v>
      </c>
      <c r="S9" s="34" t="s">
        <v>93</v>
      </c>
      <c r="T9" s="34"/>
      <c r="U9" s="34"/>
      <c r="V9" s="34"/>
      <c r="W9" s="55">
        <v>1</v>
      </c>
      <c r="X9" s="55" t="s">
        <v>54</v>
      </c>
      <c r="Y9" s="55">
        <v>114</v>
      </c>
      <c r="Z9" s="55" t="s">
        <v>94</v>
      </c>
      <c r="AA9" s="55">
        <v>11402</v>
      </c>
      <c r="AB9" s="55" t="s">
        <v>95</v>
      </c>
      <c r="AC9" s="34"/>
      <c r="AD9" s="34"/>
      <c r="AE9" s="34"/>
      <c r="AF9" s="34"/>
      <c r="AG9" s="34"/>
      <c r="AH9" s="41" t="s">
        <v>96</v>
      </c>
      <c r="AI9" s="41">
        <v>13668153129</v>
      </c>
      <c r="AJ9" s="34"/>
      <c r="AK9" s="34" t="s">
        <v>97</v>
      </c>
      <c r="AL9" s="34" t="s">
        <v>59</v>
      </c>
    </row>
    <row r="10" ht="36" customHeight="1" spans="1:38">
      <c r="A10" s="34">
        <v>7</v>
      </c>
      <c r="B10" s="34" t="s">
        <v>42</v>
      </c>
      <c r="C10" s="41" t="s">
        <v>98</v>
      </c>
      <c r="D10" s="41" t="s">
        <v>99</v>
      </c>
      <c r="E10" s="41" t="s">
        <v>100</v>
      </c>
      <c r="F10" s="41" t="s">
        <v>46</v>
      </c>
      <c r="G10" s="41"/>
      <c r="H10" s="41">
        <v>24.1</v>
      </c>
      <c r="I10" s="39">
        <v>1.205</v>
      </c>
      <c r="J10" s="41">
        <v>22.895</v>
      </c>
      <c r="K10" s="39">
        <v>27.7</v>
      </c>
      <c r="L10" s="50">
        <f t="shared" si="1"/>
        <v>0.129963898916967</v>
      </c>
      <c r="M10" s="34"/>
      <c r="N10" s="34" t="s">
        <v>101</v>
      </c>
      <c r="O10" s="41" t="s">
        <v>76</v>
      </c>
      <c r="P10" s="41" t="s">
        <v>91</v>
      </c>
      <c r="Q10" s="41" t="s">
        <v>78</v>
      </c>
      <c r="R10" s="34" t="s">
        <v>102</v>
      </c>
      <c r="S10" s="34" t="s">
        <v>101</v>
      </c>
      <c r="T10" s="34" t="s">
        <v>53</v>
      </c>
      <c r="U10" s="34"/>
      <c r="V10" s="34"/>
      <c r="W10" s="55">
        <v>1</v>
      </c>
      <c r="X10" s="55" t="s">
        <v>54</v>
      </c>
      <c r="Y10" s="55">
        <v>126</v>
      </c>
      <c r="Z10" s="55" t="s">
        <v>103</v>
      </c>
      <c r="AA10" s="55">
        <v>12608</v>
      </c>
      <c r="AB10" s="55" t="s">
        <v>104</v>
      </c>
      <c r="AC10" s="34"/>
      <c r="AD10" s="34"/>
      <c r="AE10" s="34"/>
      <c r="AF10" s="34"/>
      <c r="AG10" s="34"/>
      <c r="AH10" s="41" t="s">
        <v>105</v>
      </c>
      <c r="AI10" s="41">
        <v>18148150520</v>
      </c>
      <c r="AJ10" s="41"/>
      <c r="AK10" s="34" t="s">
        <v>97</v>
      </c>
      <c r="AL10" s="34" t="s">
        <v>59</v>
      </c>
    </row>
    <row r="11" ht="36" customHeight="1" spans="1:38">
      <c r="A11" s="34">
        <v>8</v>
      </c>
      <c r="B11" s="34" t="s">
        <v>42</v>
      </c>
      <c r="C11" s="34" t="s">
        <v>106</v>
      </c>
      <c r="D11" s="34" t="s">
        <v>107</v>
      </c>
      <c r="E11" s="34" t="s">
        <v>108</v>
      </c>
      <c r="F11" s="34" t="s">
        <v>46</v>
      </c>
      <c r="G11" s="34"/>
      <c r="H11" s="34">
        <v>16</v>
      </c>
      <c r="I11" s="34">
        <v>3</v>
      </c>
      <c r="J11" s="34">
        <v>13</v>
      </c>
      <c r="K11" s="44">
        <v>30</v>
      </c>
      <c r="L11" s="50">
        <f t="shared" si="1"/>
        <v>0.466666666666667</v>
      </c>
      <c r="M11" s="34"/>
      <c r="N11" s="34" t="s">
        <v>109</v>
      </c>
      <c r="O11" s="41" t="s">
        <v>76</v>
      </c>
      <c r="P11" s="34" t="s">
        <v>110</v>
      </c>
      <c r="Q11" s="34" t="s">
        <v>78</v>
      </c>
      <c r="R11" s="34" t="s">
        <v>111</v>
      </c>
      <c r="S11" s="34" t="s">
        <v>109</v>
      </c>
      <c r="T11" s="34"/>
      <c r="U11" s="34"/>
      <c r="V11" s="34"/>
      <c r="W11" s="55">
        <v>1</v>
      </c>
      <c r="X11" s="55" t="s">
        <v>54</v>
      </c>
      <c r="Y11" s="55">
        <v>112</v>
      </c>
      <c r="Z11" s="55" t="s">
        <v>112</v>
      </c>
      <c r="AA11" s="55">
        <v>11202</v>
      </c>
      <c r="AB11" s="55" t="s">
        <v>113</v>
      </c>
      <c r="AC11" s="34"/>
      <c r="AD11" s="34"/>
      <c r="AE11" s="34"/>
      <c r="AF11" s="34"/>
      <c r="AG11" s="34"/>
      <c r="AH11" s="34" t="s">
        <v>114</v>
      </c>
      <c r="AI11" s="34">
        <v>13880566874</v>
      </c>
      <c r="AJ11" s="34"/>
      <c r="AK11" s="34" t="s">
        <v>97</v>
      </c>
      <c r="AL11" s="34" t="s">
        <v>59</v>
      </c>
    </row>
    <row r="12" ht="36" customHeight="1" spans="1:38">
      <c r="A12" s="34">
        <v>9</v>
      </c>
      <c r="B12" s="34" t="s">
        <v>42</v>
      </c>
      <c r="C12" s="46" t="s">
        <v>115</v>
      </c>
      <c r="D12" s="47" t="s">
        <v>116</v>
      </c>
      <c r="E12" s="46" t="s">
        <v>117</v>
      </c>
      <c r="F12" s="46" t="s">
        <v>118</v>
      </c>
      <c r="G12" s="34"/>
      <c r="H12" s="34">
        <v>11.5</v>
      </c>
      <c r="I12" s="34"/>
      <c r="J12" s="34">
        <v>11.5</v>
      </c>
      <c r="K12" s="53">
        <v>23</v>
      </c>
      <c r="L12" s="50">
        <f t="shared" si="1"/>
        <v>0.5</v>
      </c>
      <c r="M12" s="34"/>
      <c r="N12" s="34"/>
      <c r="O12" s="34" t="s">
        <v>119</v>
      </c>
      <c r="P12" s="34" t="s">
        <v>91</v>
      </c>
      <c r="Q12" s="34" t="s">
        <v>78</v>
      </c>
      <c r="R12" s="34" t="s">
        <v>120</v>
      </c>
      <c r="S12" s="34" t="s">
        <v>121</v>
      </c>
      <c r="T12" s="34" t="s">
        <v>53</v>
      </c>
      <c r="U12" s="34"/>
      <c r="V12" s="34"/>
      <c r="W12" s="55">
        <v>2</v>
      </c>
      <c r="X12" s="55" t="s">
        <v>122</v>
      </c>
      <c r="Y12" s="55">
        <v>208</v>
      </c>
      <c r="Z12" s="55" t="s">
        <v>123</v>
      </c>
      <c r="AA12" s="55">
        <v>20808</v>
      </c>
      <c r="AB12" s="55" t="s">
        <v>124</v>
      </c>
      <c r="AC12" s="34"/>
      <c r="AD12" s="34"/>
      <c r="AE12" s="34"/>
      <c r="AF12" s="34"/>
      <c r="AG12" s="34"/>
      <c r="AH12" s="34" t="s">
        <v>125</v>
      </c>
      <c r="AI12" s="34">
        <v>18683952692</v>
      </c>
      <c r="AJ12" s="34"/>
      <c r="AK12" s="34" t="s">
        <v>126</v>
      </c>
      <c r="AL12" s="34" t="s">
        <v>59</v>
      </c>
    </row>
    <row r="13" ht="36" customHeight="1" spans="1:38">
      <c r="A13" s="34">
        <v>10</v>
      </c>
      <c r="B13" s="34" t="s">
        <v>42</v>
      </c>
      <c r="C13" s="46" t="s">
        <v>127</v>
      </c>
      <c r="D13" s="47" t="s">
        <v>128</v>
      </c>
      <c r="E13" s="46" t="s">
        <v>117</v>
      </c>
      <c r="F13" s="46" t="s">
        <v>118</v>
      </c>
      <c r="G13" s="34"/>
      <c r="H13" s="34">
        <v>22.5</v>
      </c>
      <c r="I13" s="34"/>
      <c r="J13" s="34">
        <v>22.5</v>
      </c>
      <c r="K13" s="53">
        <v>45</v>
      </c>
      <c r="L13" s="50">
        <f t="shared" si="1"/>
        <v>0.5</v>
      </c>
      <c r="M13" s="34"/>
      <c r="N13" s="34"/>
      <c r="O13" s="34" t="s">
        <v>119</v>
      </c>
      <c r="P13" s="34" t="s">
        <v>91</v>
      </c>
      <c r="Q13" s="34" t="s">
        <v>78</v>
      </c>
      <c r="R13" s="34" t="s">
        <v>120</v>
      </c>
      <c r="S13" s="34" t="s">
        <v>121</v>
      </c>
      <c r="T13" s="34" t="s">
        <v>53</v>
      </c>
      <c r="U13" s="34"/>
      <c r="V13" s="34"/>
      <c r="W13" s="55">
        <v>2</v>
      </c>
      <c r="X13" s="55" t="s">
        <v>122</v>
      </c>
      <c r="Y13" s="55">
        <v>208</v>
      </c>
      <c r="Z13" s="55" t="s">
        <v>123</v>
      </c>
      <c r="AA13" s="55">
        <v>20808</v>
      </c>
      <c r="AB13" s="55" t="s">
        <v>124</v>
      </c>
      <c r="AC13" s="34"/>
      <c r="AD13" s="34"/>
      <c r="AE13" s="34"/>
      <c r="AF13" s="34"/>
      <c r="AG13" s="34"/>
      <c r="AH13" s="34" t="s">
        <v>125</v>
      </c>
      <c r="AI13" s="34">
        <v>18683952692</v>
      </c>
      <c r="AJ13" s="34"/>
      <c r="AK13" s="34" t="s">
        <v>126</v>
      </c>
      <c r="AL13" s="34" t="s">
        <v>59</v>
      </c>
    </row>
    <row r="14" ht="36" customHeight="1" spans="1:38">
      <c r="A14" s="34">
        <v>11</v>
      </c>
      <c r="B14" s="34" t="s">
        <v>42</v>
      </c>
      <c r="C14" s="46" t="s">
        <v>129</v>
      </c>
      <c r="D14" s="47" t="s">
        <v>130</v>
      </c>
      <c r="E14" s="46" t="s">
        <v>117</v>
      </c>
      <c r="F14" s="46" t="s">
        <v>118</v>
      </c>
      <c r="G14" s="34"/>
      <c r="H14" s="34">
        <v>13</v>
      </c>
      <c r="I14" s="34"/>
      <c r="J14" s="34">
        <v>13</v>
      </c>
      <c r="K14" s="53">
        <v>26</v>
      </c>
      <c r="L14" s="50">
        <f t="shared" si="1"/>
        <v>0.5</v>
      </c>
      <c r="M14" s="54"/>
      <c r="N14" s="34"/>
      <c r="O14" s="34" t="s">
        <v>119</v>
      </c>
      <c r="P14" s="34" t="s">
        <v>91</v>
      </c>
      <c r="Q14" s="34" t="s">
        <v>78</v>
      </c>
      <c r="R14" s="34" t="s">
        <v>120</v>
      </c>
      <c r="S14" s="34" t="s">
        <v>121</v>
      </c>
      <c r="T14" s="34" t="s">
        <v>53</v>
      </c>
      <c r="U14" s="54"/>
      <c r="V14" s="54"/>
      <c r="W14" s="55">
        <v>2</v>
      </c>
      <c r="X14" s="55" t="s">
        <v>122</v>
      </c>
      <c r="Y14" s="55">
        <v>208</v>
      </c>
      <c r="Z14" s="55" t="s">
        <v>123</v>
      </c>
      <c r="AA14" s="55">
        <v>20820</v>
      </c>
      <c r="AB14" s="55" t="s">
        <v>131</v>
      </c>
      <c r="AC14" s="54"/>
      <c r="AD14" s="54"/>
      <c r="AE14" s="54"/>
      <c r="AF14" s="54"/>
      <c r="AG14" s="54"/>
      <c r="AH14" s="34" t="s">
        <v>125</v>
      </c>
      <c r="AI14" s="34">
        <v>18683952692</v>
      </c>
      <c r="AJ14" s="34"/>
      <c r="AK14" s="34" t="s">
        <v>126</v>
      </c>
      <c r="AL14" s="34" t="s">
        <v>59</v>
      </c>
    </row>
    <row r="15" ht="36" customHeight="1" spans="1:38">
      <c r="A15" s="34">
        <v>12</v>
      </c>
      <c r="B15" s="34" t="s">
        <v>42</v>
      </c>
      <c r="C15" s="46" t="s">
        <v>132</v>
      </c>
      <c r="D15" s="47" t="s">
        <v>133</v>
      </c>
      <c r="E15" s="46" t="s">
        <v>134</v>
      </c>
      <c r="F15" s="46" t="s">
        <v>118</v>
      </c>
      <c r="G15" s="34"/>
      <c r="H15" s="34">
        <v>16</v>
      </c>
      <c r="I15" s="34"/>
      <c r="J15" s="34">
        <v>16</v>
      </c>
      <c r="K15" s="53">
        <v>32</v>
      </c>
      <c r="L15" s="50">
        <f t="shared" si="1"/>
        <v>0.5</v>
      </c>
      <c r="M15" s="54"/>
      <c r="N15" s="34"/>
      <c r="O15" s="34" t="s">
        <v>119</v>
      </c>
      <c r="P15" s="34" t="s">
        <v>91</v>
      </c>
      <c r="Q15" s="34" t="s">
        <v>78</v>
      </c>
      <c r="R15" s="34" t="s">
        <v>120</v>
      </c>
      <c r="S15" s="34" t="s">
        <v>121</v>
      </c>
      <c r="T15" s="34" t="s">
        <v>53</v>
      </c>
      <c r="U15" s="54"/>
      <c r="V15" s="54"/>
      <c r="W15" s="55">
        <v>2</v>
      </c>
      <c r="X15" s="55" t="s">
        <v>122</v>
      </c>
      <c r="Y15" s="55">
        <v>208</v>
      </c>
      <c r="Z15" s="55" t="s">
        <v>123</v>
      </c>
      <c r="AA15" s="55">
        <v>20808</v>
      </c>
      <c r="AB15" s="55" t="s">
        <v>124</v>
      </c>
      <c r="AC15" s="54"/>
      <c r="AD15" s="54"/>
      <c r="AE15" s="54"/>
      <c r="AF15" s="54"/>
      <c r="AG15" s="54"/>
      <c r="AH15" s="34" t="s">
        <v>125</v>
      </c>
      <c r="AI15" s="34">
        <v>18683952692</v>
      </c>
      <c r="AJ15" s="34"/>
      <c r="AK15" s="34" t="s">
        <v>126</v>
      </c>
      <c r="AL15" s="34" t="s">
        <v>59</v>
      </c>
    </row>
    <row r="16" ht="36" customHeight="1" spans="1:38">
      <c r="A16" s="34">
        <v>13</v>
      </c>
      <c r="B16" s="34" t="s">
        <v>42</v>
      </c>
      <c r="C16" s="46" t="s">
        <v>135</v>
      </c>
      <c r="D16" s="47" t="s">
        <v>136</v>
      </c>
      <c r="E16" s="46" t="s">
        <v>137</v>
      </c>
      <c r="F16" s="46" t="s">
        <v>118</v>
      </c>
      <c r="G16" s="34"/>
      <c r="H16" s="34">
        <v>13.5</v>
      </c>
      <c r="I16" s="34"/>
      <c r="J16" s="34">
        <v>13.5</v>
      </c>
      <c r="K16" s="53">
        <v>27</v>
      </c>
      <c r="L16" s="50">
        <f t="shared" si="1"/>
        <v>0.5</v>
      </c>
      <c r="M16" s="54"/>
      <c r="N16" s="34"/>
      <c r="O16" s="34" t="s">
        <v>119</v>
      </c>
      <c r="P16" s="34" t="s">
        <v>91</v>
      </c>
      <c r="Q16" s="34" t="s">
        <v>78</v>
      </c>
      <c r="R16" s="34" t="s">
        <v>120</v>
      </c>
      <c r="S16" s="34" t="s">
        <v>121</v>
      </c>
      <c r="T16" s="34" t="s">
        <v>53</v>
      </c>
      <c r="U16" s="54"/>
      <c r="V16" s="54"/>
      <c r="W16" s="55">
        <v>2</v>
      </c>
      <c r="X16" s="55" t="s">
        <v>122</v>
      </c>
      <c r="Y16" s="55">
        <v>208</v>
      </c>
      <c r="Z16" s="55" t="s">
        <v>123</v>
      </c>
      <c r="AA16" s="55">
        <v>20817</v>
      </c>
      <c r="AB16" s="55" t="s">
        <v>138</v>
      </c>
      <c r="AC16" s="54"/>
      <c r="AD16" s="54"/>
      <c r="AE16" s="54"/>
      <c r="AF16" s="54"/>
      <c r="AG16" s="54"/>
      <c r="AH16" s="34" t="s">
        <v>125</v>
      </c>
      <c r="AI16" s="34">
        <v>18683952692</v>
      </c>
      <c r="AJ16" s="34"/>
      <c r="AK16" s="34" t="s">
        <v>126</v>
      </c>
      <c r="AL16" s="34" t="s">
        <v>59</v>
      </c>
    </row>
    <row r="17" ht="36" customHeight="1" spans="1:38">
      <c r="A17" s="34">
        <v>14</v>
      </c>
      <c r="B17" s="34" t="s">
        <v>42</v>
      </c>
      <c r="C17" s="46" t="s">
        <v>139</v>
      </c>
      <c r="D17" s="47" t="s">
        <v>128</v>
      </c>
      <c r="E17" s="46" t="s">
        <v>140</v>
      </c>
      <c r="F17" s="46" t="s">
        <v>118</v>
      </c>
      <c r="G17" s="34"/>
      <c r="H17" s="34">
        <v>9</v>
      </c>
      <c r="I17" s="34"/>
      <c r="J17" s="34">
        <v>9</v>
      </c>
      <c r="K17" s="53">
        <v>18</v>
      </c>
      <c r="L17" s="50">
        <f t="shared" si="1"/>
        <v>0.5</v>
      </c>
      <c r="M17" s="34"/>
      <c r="N17" s="34"/>
      <c r="O17" s="34" t="s">
        <v>119</v>
      </c>
      <c r="P17" s="34" t="s">
        <v>91</v>
      </c>
      <c r="Q17" s="34" t="s">
        <v>78</v>
      </c>
      <c r="R17" s="34" t="s">
        <v>120</v>
      </c>
      <c r="S17" s="34" t="s">
        <v>121</v>
      </c>
      <c r="T17" s="34" t="s">
        <v>53</v>
      </c>
      <c r="U17" s="34"/>
      <c r="V17" s="34"/>
      <c r="W17" s="55">
        <v>2</v>
      </c>
      <c r="X17" s="55" t="s">
        <v>122</v>
      </c>
      <c r="Y17" s="55">
        <v>208</v>
      </c>
      <c r="Z17" s="55" t="s">
        <v>123</v>
      </c>
      <c r="AA17" s="55">
        <v>20817</v>
      </c>
      <c r="AB17" s="55" t="s">
        <v>138</v>
      </c>
      <c r="AC17" s="34"/>
      <c r="AD17" s="34"/>
      <c r="AE17" s="34"/>
      <c r="AF17" s="34"/>
      <c r="AG17" s="34"/>
      <c r="AH17" s="34" t="s">
        <v>125</v>
      </c>
      <c r="AI17" s="34">
        <v>18683952692</v>
      </c>
      <c r="AJ17" s="34"/>
      <c r="AK17" s="34" t="s">
        <v>126</v>
      </c>
      <c r="AL17" s="34" t="s">
        <v>59</v>
      </c>
    </row>
    <row r="18" ht="36" customHeight="1" spans="1:38">
      <c r="A18" s="34">
        <v>15</v>
      </c>
      <c r="B18" s="34" t="s">
        <v>42</v>
      </c>
      <c r="C18" s="46" t="s">
        <v>141</v>
      </c>
      <c r="D18" s="47" t="s">
        <v>142</v>
      </c>
      <c r="E18" s="46" t="s">
        <v>140</v>
      </c>
      <c r="F18" s="46" t="s">
        <v>118</v>
      </c>
      <c r="G18" s="34"/>
      <c r="H18" s="34">
        <v>15</v>
      </c>
      <c r="I18" s="34"/>
      <c r="J18" s="34">
        <v>15</v>
      </c>
      <c r="K18" s="53">
        <v>30</v>
      </c>
      <c r="L18" s="50">
        <f t="shared" si="1"/>
        <v>0.5</v>
      </c>
      <c r="M18" s="34"/>
      <c r="N18" s="34"/>
      <c r="O18" s="34" t="s">
        <v>119</v>
      </c>
      <c r="P18" s="34" t="s">
        <v>91</v>
      </c>
      <c r="Q18" s="34" t="s">
        <v>78</v>
      </c>
      <c r="R18" s="34" t="s">
        <v>120</v>
      </c>
      <c r="S18" s="34" t="s">
        <v>121</v>
      </c>
      <c r="T18" s="34" t="s">
        <v>53</v>
      </c>
      <c r="U18" s="34"/>
      <c r="V18" s="34"/>
      <c r="W18" s="55">
        <v>2</v>
      </c>
      <c r="X18" s="55" t="s">
        <v>122</v>
      </c>
      <c r="Y18" s="55">
        <v>208</v>
      </c>
      <c r="Z18" s="55" t="s">
        <v>123</v>
      </c>
      <c r="AA18" s="55">
        <v>20817</v>
      </c>
      <c r="AB18" s="55" t="s">
        <v>138</v>
      </c>
      <c r="AC18" s="34"/>
      <c r="AD18" s="34"/>
      <c r="AE18" s="34"/>
      <c r="AF18" s="34"/>
      <c r="AG18" s="34"/>
      <c r="AH18" s="34" t="s">
        <v>125</v>
      </c>
      <c r="AI18" s="34">
        <v>18683952692</v>
      </c>
      <c r="AJ18" s="34"/>
      <c r="AK18" s="34" t="s">
        <v>126</v>
      </c>
      <c r="AL18" s="34" t="s">
        <v>59</v>
      </c>
    </row>
    <row r="19" ht="36" customHeight="1" spans="1:38">
      <c r="A19" s="34">
        <v>16</v>
      </c>
      <c r="B19" s="34" t="s">
        <v>42</v>
      </c>
      <c r="C19" s="46" t="s">
        <v>143</v>
      </c>
      <c r="D19" s="47" t="s">
        <v>136</v>
      </c>
      <c r="E19" s="46" t="s">
        <v>117</v>
      </c>
      <c r="F19" s="46" t="s">
        <v>118</v>
      </c>
      <c r="G19" s="34"/>
      <c r="H19" s="34">
        <v>9</v>
      </c>
      <c r="I19" s="34"/>
      <c r="J19" s="34">
        <v>9</v>
      </c>
      <c r="K19" s="53">
        <v>18</v>
      </c>
      <c r="L19" s="50">
        <f t="shared" si="1"/>
        <v>0.5</v>
      </c>
      <c r="M19" s="34"/>
      <c r="N19" s="34"/>
      <c r="O19" s="34" t="s">
        <v>119</v>
      </c>
      <c r="P19" s="34" t="s">
        <v>91</v>
      </c>
      <c r="Q19" s="34" t="s">
        <v>78</v>
      </c>
      <c r="R19" s="34" t="s">
        <v>120</v>
      </c>
      <c r="S19" s="34" t="s">
        <v>121</v>
      </c>
      <c r="T19" s="34" t="s">
        <v>53</v>
      </c>
      <c r="U19" s="34"/>
      <c r="V19" s="34"/>
      <c r="W19" s="55">
        <v>2</v>
      </c>
      <c r="X19" s="55" t="s">
        <v>122</v>
      </c>
      <c r="Y19" s="55">
        <v>208</v>
      </c>
      <c r="Z19" s="55" t="s">
        <v>123</v>
      </c>
      <c r="AA19" s="55">
        <v>20827</v>
      </c>
      <c r="AB19" s="55" t="s">
        <v>144</v>
      </c>
      <c r="AC19" s="34"/>
      <c r="AD19" s="34"/>
      <c r="AE19" s="34"/>
      <c r="AF19" s="34"/>
      <c r="AG19" s="34"/>
      <c r="AH19" s="34" t="s">
        <v>125</v>
      </c>
      <c r="AI19" s="34">
        <v>18683952692</v>
      </c>
      <c r="AJ19" s="34"/>
      <c r="AK19" s="34" t="s">
        <v>126</v>
      </c>
      <c r="AL19" s="34" t="s">
        <v>59</v>
      </c>
    </row>
    <row r="20" ht="36" customHeight="1" spans="1:38">
      <c r="A20" s="34">
        <v>17</v>
      </c>
      <c r="B20" s="34" t="s">
        <v>42</v>
      </c>
      <c r="C20" s="46" t="s">
        <v>145</v>
      </c>
      <c r="D20" s="47" t="s">
        <v>146</v>
      </c>
      <c r="E20" s="46" t="s">
        <v>117</v>
      </c>
      <c r="F20" s="46" t="s">
        <v>118</v>
      </c>
      <c r="G20" s="34"/>
      <c r="H20" s="34">
        <v>28.5</v>
      </c>
      <c r="I20" s="34"/>
      <c r="J20" s="34">
        <v>28.5</v>
      </c>
      <c r="K20" s="53">
        <v>57</v>
      </c>
      <c r="L20" s="50">
        <f t="shared" si="1"/>
        <v>0.5</v>
      </c>
      <c r="M20" s="34"/>
      <c r="N20" s="34"/>
      <c r="O20" s="34" t="s">
        <v>119</v>
      </c>
      <c r="P20" s="34" t="s">
        <v>91</v>
      </c>
      <c r="Q20" s="34" t="s">
        <v>78</v>
      </c>
      <c r="R20" s="34" t="s">
        <v>120</v>
      </c>
      <c r="S20" s="34" t="s">
        <v>121</v>
      </c>
      <c r="T20" s="34" t="s">
        <v>53</v>
      </c>
      <c r="U20" s="34"/>
      <c r="V20" s="34"/>
      <c r="W20" s="55">
        <v>2</v>
      </c>
      <c r="X20" s="55" t="s">
        <v>122</v>
      </c>
      <c r="Y20" s="55">
        <v>203</v>
      </c>
      <c r="Z20" s="55" t="s">
        <v>147</v>
      </c>
      <c r="AA20" s="55">
        <v>20324</v>
      </c>
      <c r="AB20" s="55" t="s">
        <v>148</v>
      </c>
      <c r="AC20" s="34"/>
      <c r="AD20" s="34"/>
      <c r="AE20" s="34"/>
      <c r="AF20" s="34"/>
      <c r="AG20" s="34"/>
      <c r="AH20" s="34" t="s">
        <v>125</v>
      </c>
      <c r="AI20" s="34">
        <v>18683952692</v>
      </c>
      <c r="AJ20" s="34"/>
      <c r="AK20" s="34" t="s">
        <v>126</v>
      </c>
      <c r="AL20" s="34" t="s">
        <v>59</v>
      </c>
    </row>
    <row r="21" ht="36" customHeight="1" spans="1:38">
      <c r="A21" s="34">
        <v>18</v>
      </c>
      <c r="B21" s="34" t="s">
        <v>42</v>
      </c>
      <c r="C21" s="46" t="s">
        <v>149</v>
      </c>
      <c r="D21" s="47" t="s">
        <v>150</v>
      </c>
      <c r="E21" s="46" t="s">
        <v>117</v>
      </c>
      <c r="F21" s="46" t="s">
        <v>118</v>
      </c>
      <c r="G21" s="34"/>
      <c r="H21" s="34">
        <v>18.5</v>
      </c>
      <c r="I21" s="34"/>
      <c r="J21" s="34">
        <v>18.5</v>
      </c>
      <c r="K21" s="53">
        <v>37</v>
      </c>
      <c r="L21" s="50">
        <f t="shared" si="1"/>
        <v>0.5</v>
      </c>
      <c r="M21" s="34"/>
      <c r="N21" s="34"/>
      <c r="O21" s="34" t="s">
        <v>119</v>
      </c>
      <c r="P21" s="34" t="s">
        <v>91</v>
      </c>
      <c r="Q21" s="34" t="s">
        <v>78</v>
      </c>
      <c r="R21" s="34" t="s">
        <v>120</v>
      </c>
      <c r="S21" s="34" t="s">
        <v>121</v>
      </c>
      <c r="T21" s="34" t="s">
        <v>53</v>
      </c>
      <c r="U21" s="34"/>
      <c r="V21" s="34"/>
      <c r="W21" s="55">
        <v>2</v>
      </c>
      <c r="X21" s="55" t="s">
        <v>122</v>
      </c>
      <c r="Y21" s="55">
        <v>208</v>
      </c>
      <c r="Z21" s="55" t="s">
        <v>123</v>
      </c>
      <c r="AA21" s="55">
        <v>20827</v>
      </c>
      <c r="AB21" s="55" t="s">
        <v>144</v>
      </c>
      <c r="AC21" s="34"/>
      <c r="AD21" s="34"/>
      <c r="AE21" s="34"/>
      <c r="AF21" s="34"/>
      <c r="AG21" s="34"/>
      <c r="AH21" s="34" t="s">
        <v>125</v>
      </c>
      <c r="AI21" s="34">
        <v>18683952692</v>
      </c>
      <c r="AJ21" s="34"/>
      <c r="AK21" s="34" t="s">
        <v>126</v>
      </c>
      <c r="AL21" s="34" t="s">
        <v>59</v>
      </c>
    </row>
    <row r="22" ht="36" customHeight="1" spans="1:38">
      <c r="A22" s="34">
        <v>19</v>
      </c>
      <c r="B22" s="34" t="s">
        <v>42</v>
      </c>
      <c r="C22" s="46" t="s">
        <v>151</v>
      </c>
      <c r="D22" s="47" t="s">
        <v>152</v>
      </c>
      <c r="E22" s="46" t="s">
        <v>153</v>
      </c>
      <c r="F22" s="46" t="s">
        <v>118</v>
      </c>
      <c r="G22" s="34"/>
      <c r="H22" s="34">
        <v>40</v>
      </c>
      <c r="I22" s="34"/>
      <c r="J22" s="34">
        <v>40</v>
      </c>
      <c r="K22" s="53">
        <v>80</v>
      </c>
      <c r="L22" s="50">
        <f t="shared" si="1"/>
        <v>0.5</v>
      </c>
      <c r="M22" s="41"/>
      <c r="N22" s="34"/>
      <c r="O22" s="34" t="s">
        <v>119</v>
      </c>
      <c r="P22" s="34" t="s">
        <v>91</v>
      </c>
      <c r="Q22" s="34" t="s">
        <v>78</v>
      </c>
      <c r="R22" s="34" t="s">
        <v>120</v>
      </c>
      <c r="S22" s="34" t="s">
        <v>121</v>
      </c>
      <c r="T22" s="34" t="s">
        <v>53</v>
      </c>
      <c r="U22" s="41"/>
      <c r="V22" s="41"/>
      <c r="W22" s="55">
        <v>2</v>
      </c>
      <c r="X22" s="55" t="s">
        <v>122</v>
      </c>
      <c r="Y22" s="55">
        <v>208</v>
      </c>
      <c r="Z22" s="55" t="s">
        <v>123</v>
      </c>
      <c r="AA22" s="55">
        <v>20803</v>
      </c>
      <c r="AB22" s="55" t="s">
        <v>154</v>
      </c>
      <c r="AC22" s="41"/>
      <c r="AD22" s="41"/>
      <c r="AE22" s="41"/>
      <c r="AF22" s="44"/>
      <c r="AG22" s="44"/>
      <c r="AH22" s="34" t="s">
        <v>125</v>
      </c>
      <c r="AI22" s="34">
        <v>18683952692</v>
      </c>
      <c r="AJ22" s="34"/>
      <c r="AK22" s="34" t="s">
        <v>126</v>
      </c>
      <c r="AL22" s="34" t="s">
        <v>59</v>
      </c>
    </row>
    <row r="23" ht="36" customHeight="1" spans="1:38">
      <c r="A23" s="34">
        <v>20</v>
      </c>
      <c r="B23" s="34" t="s">
        <v>42</v>
      </c>
      <c r="C23" s="46" t="s">
        <v>155</v>
      </c>
      <c r="D23" s="47" t="s">
        <v>156</v>
      </c>
      <c r="E23" s="46" t="s">
        <v>157</v>
      </c>
      <c r="F23" s="46" t="s">
        <v>118</v>
      </c>
      <c r="G23" s="34"/>
      <c r="H23" s="34">
        <v>19</v>
      </c>
      <c r="I23" s="34"/>
      <c r="J23" s="34">
        <v>19</v>
      </c>
      <c r="K23" s="53">
        <v>38</v>
      </c>
      <c r="L23" s="50">
        <f t="shared" si="1"/>
        <v>0.5</v>
      </c>
      <c r="M23" s="41"/>
      <c r="N23" s="34"/>
      <c r="O23" s="34" t="s">
        <v>119</v>
      </c>
      <c r="P23" s="34" t="s">
        <v>91</v>
      </c>
      <c r="Q23" s="34" t="s">
        <v>78</v>
      </c>
      <c r="R23" s="34" t="s">
        <v>120</v>
      </c>
      <c r="S23" s="34" t="s">
        <v>121</v>
      </c>
      <c r="T23" s="34" t="s">
        <v>53</v>
      </c>
      <c r="U23" s="41"/>
      <c r="V23" s="41"/>
      <c r="W23" s="55">
        <v>2</v>
      </c>
      <c r="X23" s="55" t="s">
        <v>122</v>
      </c>
      <c r="Y23" s="55">
        <v>201</v>
      </c>
      <c r="Z23" s="55" t="s">
        <v>158</v>
      </c>
      <c r="AA23" s="55">
        <v>20118</v>
      </c>
      <c r="AB23" s="55" t="s">
        <v>159</v>
      </c>
      <c r="AC23" s="41"/>
      <c r="AD23" s="41"/>
      <c r="AE23" s="41"/>
      <c r="AF23" s="44"/>
      <c r="AG23" s="44"/>
      <c r="AH23" s="34" t="s">
        <v>125</v>
      </c>
      <c r="AI23" s="34">
        <v>18683952692</v>
      </c>
      <c r="AJ23" s="34"/>
      <c r="AK23" s="34" t="s">
        <v>126</v>
      </c>
      <c r="AL23" s="34" t="s">
        <v>59</v>
      </c>
    </row>
    <row r="24" ht="36" customHeight="1" spans="1:38">
      <c r="A24" s="34">
        <v>21</v>
      </c>
      <c r="B24" s="34" t="s">
        <v>42</v>
      </c>
      <c r="C24" s="46" t="s">
        <v>160</v>
      </c>
      <c r="D24" s="47" t="s">
        <v>161</v>
      </c>
      <c r="E24" s="46" t="s">
        <v>134</v>
      </c>
      <c r="F24" s="46" t="s">
        <v>118</v>
      </c>
      <c r="G24" s="34"/>
      <c r="H24" s="34">
        <v>21</v>
      </c>
      <c r="I24" s="34"/>
      <c r="J24" s="34">
        <v>21</v>
      </c>
      <c r="K24" s="53">
        <v>42</v>
      </c>
      <c r="L24" s="50">
        <f t="shared" si="1"/>
        <v>0.5</v>
      </c>
      <c r="M24" s="44"/>
      <c r="N24" s="34"/>
      <c r="O24" s="34" t="s">
        <v>119</v>
      </c>
      <c r="P24" s="34" t="s">
        <v>91</v>
      </c>
      <c r="Q24" s="34" t="s">
        <v>78</v>
      </c>
      <c r="R24" s="34" t="s">
        <v>120</v>
      </c>
      <c r="S24" s="34" t="s">
        <v>121</v>
      </c>
      <c r="T24" s="34" t="s">
        <v>53</v>
      </c>
      <c r="U24" s="44"/>
      <c r="V24" s="44"/>
      <c r="W24" s="55">
        <v>2</v>
      </c>
      <c r="X24" s="55" t="s">
        <v>122</v>
      </c>
      <c r="Y24" s="55">
        <v>203</v>
      </c>
      <c r="Z24" s="55" t="s">
        <v>147</v>
      </c>
      <c r="AA24" s="55">
        <v>20303</v>
      </c>
      <c r="AB24" s="55" t="s">
        <v>131</v>
      </c>
      <c r="AC24" s="44"/>
      <c r="AD24" s="44"/>
      <c r="AE24" s="44"/>
      <c r="AF24" s="44"/>
      <c r="AG24" s="44"/>
      <c r="AH24" s="34" t="s">
        <v>125</v>
      </c>
      <c r="AI24" s="34">
        <v>18683952692</v>
      </c>
      <c r="AJ24" s="34"/>
      <c r="AK24" s="34" t="s">
        <v>126</v>
      </c>
      <c r="AL24" s="34" t="s">
        <v>59</v>
      </c>
    </row>
    <row r="25" ht="36" customHeight="1" spans="1:38">
      <c r="A25" s="34">
        <v>22</v>
      </c>
      <c r="B25" s="34" t="s">
        <v>42</v>
      </c>
      <c r="C25" s="46" t="s">
        <v>162</v>
      </c>
      <c r="D25" s="47" t="s">
        <v>163</v>
      </c>
      <c r="E25" s="46" t="s">
        <v>117</v>
      </c>
      <c r="F25" s="46" t="s">
        <v>118</v>
      </c>
      <c r="G25" s="34"/>
      <c r="H25" s="34">
        <v>10.5</v>
      </c>
      <c r="I25" s="34"/>
      <c r="J25" s="34">
        <v>10.5</v>
      </c>
      <c r="K25" s="53">
        <v>21</v>
      </c>
      <c r="L25" s="50">
        <f t="shared" si="1"/>
        <v>0.5</v>
      </c>
      <c r="M25" s="44"/>
      <c r="N25" s="34"/>
      <c r="O25" s="34" t="s">
        <v>119</v>
      </c>
      <c r="P25" s="34" t="s">
        <v>91</v>
      </c>
      <c r="Q25" s="34" t="s">
        <v>78</v>
      </c>
      <c r="R25" s="34" t="s">
        <v>120</v>
      </c>
      <c r="S25" s="34" t="s">
        <v>121</v>
      </c>
      <c r="T25" s="34" t="s">
        <v>53</v>
      </c>
      <c r="U25" s="44"/>
      <c r="V25" s="44"/>
      <c r="W25" s="55">
        <v>2</v>
      </c>
      <c r="X25" s="55" t="s">
        <v>122</v>
      </c>
      <c r="Y25" s="55">
        <v>208</v>
      </c>
      <c r="Z25" s="55" t="s">
        <v>123</v>
      </c>
      <c r="AA25" s="55">
        <v>20819</v>
      </c>
      <c r="AB25" s="55" t="s">
        <v>164</v>
      </c>
      <c r="AC25" s="44"/>
      <c r="AD25" s="44"/>
      <c r="AE25" s="44"/>
      <c r="AF25" s="57"/>
      <c r="AG25" s="44"/>
      <c r="AH25" s="34" t="s">
        <v>125</v>
      </c>
      <c r="AI25" s="34">
        <v>18683952692</v>
      </c>
      <c r="AJ25" s="34"/>
      <c r="AK25" s="34" t="s">
        <v>126</v>
      </c>
      <c r="AL25" s="34" t="s">
        <v>59</v>
      </c>
    </row>
    <row r="26" ht="36" customHeight="1" spans="1:38">
      <c r="A26" s="34">
        <v>23</v>
      </c>
      <c r="B26" s="34" t="s">
        <v>42</v>
      </c>
      <c r="C26" s="46" t="s">
        <v>165</v>
      </c>
      <c r="D26" s="47" t="s">
        <v>161</v>
      </c>
      <c r="E26" s="46" t="s">
        <v>117</v>
      </c>
      <c r="F26" s="46" t="s">
        <v>118</v>
      </c>
      <c r="G26" s="34"/>
      <c r="H26" s="34">
        <v>13</v>
      </c>
      <c r="I26" s="34"/>
      <c r="J26" s="34">
        <v>13</v>
      </c>
      <c r="K26" s="53">
        <v>26</v>
      </c>
      <c r="L26" s="50">
        <f t="shared" si="1"/>
        <v>0.5</v>
      </c>
      <c r="M26" s="34"/>
      <c r="N26" s="34"/>
      <c r="O26" s="34" t="s">
        <v>119</v>
      </c>
      <c r="P26" s="34" t="s">
        <v>91</v>
      </c>
      <c r="Q26" s="34" t="s">
        <v>78</v>
      </c>
      <c r="R26" s="34" t="s">
        <v>120</v>
      </c>
      <c r="S26" s="34" t="s">
        <v>121</v>
      </c>
      <c r="T26" s="34" t="s">
        <v>53</v>
      </c>
      <c r="U26" s="34"/>
      <c r="V26" s="34"/>
      <c r="W26" s="55">
        <v>2</v>
      </c>
      <c r="X26" s="55" t="s">
        <v>122</v>
      </c>
      <c r="Y26" s="55">
        <v>208</v>
      </c>
      <c r="Z26" s="55" t="s">
        <v>123</v>
      </c>
      <c r="AA26" s="55">
        <v>20824</v>
      </c>
      <c r="AB26" s="55" t="s">
        <v>166</v>
      </c>
      <c r="AC26" s="34"/>
      <c r="AD26" s="34"/>
      <c r="AE26" s="34"/>
      <c r="AF26" s="34"/>
      <c r="AG26" s="34"/>
      <c r="AH26" s="34" t="s">
        <v>125</v>
      </c>
      <c r="AI26" s="34">
        <v>18683952692</v>
      </c>
      <c r="AJ26" s="34"/>
      <c r="AK26" s="34" t="s">
        <v>126</v>
      </c>
      <c r="AL26" s="34" t="s">
        <v>59</v>
      </c>
    </row>
    <row r="27" ht="36" customHeight="1" spans="1:38">
      <c r="A27" s="34">
        <v>24</v>
      </c>
      <c r="B27" s="34" t="s">
        <v>42</v>
      </c>
      <c r="C27" s="34" t="s">
        <v>167</v>
      </c>
      <c r="D27" s="34" t="s">
        <v>168</v>
      </c>
      <c r="E27" s="41" t="s">
        <v>169</v>
      </c>
      <c r="F27" s="34" t="s">
        <v>170</v>
      </c>
      <c r="G27" s="34"/>
      <c r="H27" s="34">
        <v>27</v>
      </c>
      <c r="I27" s="44">
        <v>1.35</v>
      </c>
      <c r="J27" s="34">
        <v>25.6</v>
      </c>
      <c r="K27" s="44">
        <v>40</v>
      </c>
      <c r="L27" s="50">
        <f t="shared" si="1"/>
        <v>0.325</v>
      </c>
      <c r="M27" s="34"/>
      <c r="N27" s="34" t="s">
        <v>171</v>
      </c>
      <c r="O27" s="34" t="s">
        <v>76</v>
      </c>
      <c r="P27" s="34" t="s">
        <v>91</v>
      </c>
      <c r="Q27" s="34" t="s">
        <v>78</v>
      </c>
      <c r="R27" s="34" t="s">
        <v>172</v>
      </c>
      <c r="S27" s="34" t="s">
        <v>171</v>
      </c>
      <c r="T27" s="34" t="s">
        <v>53</v>
      </c>
      <c r="U27" s="34"/>
      <c r="V27" s="34"/>
      <c r="W27" s="56">
        <v>4</v>
      </c>
      <c r="X27" s="56" t="s">
        <v>173</v>
      </c>
      <c r="Y27" s="56">
        <v>402</v>
      </c>
      <c r="Z27" s="56" t="s">
        <v>174</v>
      </c>
      <c r="AA27" s="34"/>
      <c r="AB27" s="55"/>
      <c r="AC27" s="34"/>
      <c r="AD27" s="34"/>
      <c r="AE27" s="34"/>
      <c r="AF27" s="34"/>
      <c r="AG27" s="34"/>
      <c r="AH27" s="34" t="s">
        <v>175</v>
      </c>
      <c r="AI27" s="34">
        <v>15208328602</v>
      </c>
      <c r="AJ27" s="34"/>
      <c r="AK27" s="34" t="s">
        <v>176</v>
      </c>
      <c r="AL27" s="34" t="s">
        <v>59</v>
      </c>
    </row>
    <row r="28" ht="36" customHeight="1" spans="1:38">
      <c r="A28" s="34">
        <v>25</v>
      </c>
      <c r="B28" s="34" t="s">
        <v>42</v>
      </c>
      <c r="C28" s="34" t="s">
        <v>177</v>
      </c>
      <c r="D28" s="34" t="s">
        <v>168</v>
      </c>
      <c r="E28" s="41" t="s">
        <v>169</v>
      </c>
      <c r="F28" s="34" t="s">
        <v>170</v>
      </c>
      <c r="G28" s="34"/>
      <c r="H28" s="34">
        <v>29</v>
      </c>
      <c r="I28" s="44">
        <v>1.45</v>
      </c>
      <c r="J28" s="34">
        <v>27.5</v>
      </c>
      <c r="K28" s="44">
        <v>44.5</v>
      </c>
      <c r="L28" s="50">
        <f t="shared" si="1"/>
        <v>0.348314606741573</v>
      </c>
      <c r="M28" s="34"/>
      <c r="N28" s="34" t="s">
        <v>171</v>
      </c>
      <c r="O28" s="34" t="s">
        <v>76</v>
      </c>
      <c r="P28" s="34" t="s">
        <v>91</v>
      </c>
      <c r="Q28" s="34" t="s">
        <v>78</v>
      </c>
      <c r="R28" s="34" t="s">
        <v>172</v>
      </c>
      <c r="S28" s="34" t="s">
        <v>171</v>
      </c>
      <c r="T28" s="34" t="s">
        <v>53</v>
      </c>
      <c r="U28" s="34"/>
      <c r="V28" s="34"/>
      <c r="W28" s="56">
        <v>4</v>
      </c>
      <c r="X28" s="56" t="s">
        <v>173</v>
      </c>
      <c r="Y28" s="56">
        <v>402</v>
      </c>
      <c r="Z28" s="56" t="s">
        <v>174</v>
      </c>
      <c r="AA28" s="34"/>
      <c r="AB28" s="55"/>
      <c r="AC28" s="34"/>
      <c r="AD28" s="34"/>
      <c r="AE28" s="34"/>
      <c r="AF28" s="34"/>
      <c r="AG28" s="34"/>
      <c r="AH28" s="34" t="s">
        <v>175</v>
      </c>
      <c r="AI28" s="34">
        <v>15208328602</v>
      </c>
      <c r="AJ28" s="34"/>
      <c r="AK28" s="34" t="s">
        <v>176</v>
      </c>
      <c r="AL28" s="34" t="s">
        <v>59</v>
      </c>
    </row>
    <row r="29" ht="36" customHeight="1" spans="1:38">
      <c r="A29" s="34">
        <v>26</v>
      </c>
      <c r="B29" s="34" t="s">
        <v>42</v>
      </c>
      <c r="C29" s="34" t="s">
        <v>178</v>
      </c>
      <c r="D29" s="34" t="s">
        <v>179</v>
      </c>
      <c r="E29" s="34" t="s">
        <v>169</v>
      </c>
      <c r="F29" s="34" t="s">
        <v>170</v>
      </c>
      <c r="G29" s="34"/>
      <c r="H29" s="34">
        <v>15</v>
      </c>
      <c r="I29" s="44">
        <v>0.75</v>
      </c>
      <c r="J29" s="34">
        <v>14.2</v>
      </c>
      <c r="K29" s="44">
        <v>22</v>
      </c>
      <c r="L29" s="50">
        <f t="shared" si="1"/>
        <v>0.318181818181818</v>
      </c>
      <c r="M29" s="34"/>
      <c r="N29" s="34" t="s">
        <v>171</v>
      </c>
      <c r="O29" s="34" t="s">
        <v>76</v>
      </c>
      <c r="P29" s="34" t="s">
        <v>91</v>
      </c>
      <c r="Q29" s="34" t="s">
        <v>78</v>
      </c>
      <c r="R29" s="34" t="s">
        <v>172</v>
      </c>
      <c r="S29" s="34" t="s">
        <v>171</v>
      </c>
      <c r="T29" s="34" t="s">
        <v>53</v>
      </c>
      <c r="U29" s="34"/>
      <c r="V29" s="34"/>
      <c r="W29" s="56">
        <v>4</v>
      </c>
      <c r="X29" s="56" t="s">
        <v>173</v>
      </c>
      <c r="Y29" s="56">
        <v>402</v>
      </c>
      <c r="Z29" s="56" t="s">
        <v>174</v>
      </c>
      <c r="AA29" s="34"/>
      <c r="AB29" s="55"/>
      <c r="AC29" s="34"/>
      <c r="AD29" s="34"/>
      <c r="AE29" s="34"/>
      <c r="AF29" s="34"/>
      <c r="AG29" s="34"/>
      <c r="AH29" s="34" t="s">
        <v>175</v>
      </c>
      <c r="AI29" s="34">
        <v>15208328602</v>
      </c>
      <c r="AJ29" s="34"/>
      <c r="AK29" s="34" t="s">
        <v>176</v>
      </c>
      <c r="AL29" s="34" t="s">
        <v>59</v>
      </c>
    </row>
    <row r="30" ht="36" customHeight="1" spans="1:38">
      <c r="A30" s="34">
        <v>27</v>
      </c>
      <c r="B30" s="34" t="s">
        <v>42</v>
      </c>
      <c r="C30" s="34" t="s">
        <v>180</v>
      </c>
      <c r="D30" s="34" t="s">
        <v>179</v>
      </c>
      <c r="E30" s="34" t="s">
        <v>169</v>
      </c>
      <c r="F30" s="34" t="s">
        <v>170</v>
      </c>
      <c r="G30" s="34"/>
      <c r="H30" s="34">
        <v>19</v>
      </c>
      <c r="I30" s="44">
        <v>0.95</v>
      </c>
      <c r="J30" s="34">
        <v>18</v>
      </c>
      <c r="K30" s="44">
        <v>30</v>
      </c>
      <c r="L30" s="50">
        <f t="shared" si="1"/>
        <v>0.366666666666667</v>
      </c>
      <c r="M30" s="34"/>
      <c r="N30" s="34" t="s">
        <v>171</v>
      </c>
      <c r="O30" s="34" t="s">
        <v>76</v>
      </c>
      <c r="P30" s="34" t="s">
        <v>91</v>
      </c>
      <c r="Q30" s="34" t="s">
        <v>78</v>
      </c>
      <c r="R30" s="34" t="s">
        <v>172</v>
      </c>
      <c r="S30" s="34" t="s">
        <v>171</v>
      </c>
      <c r="T30" s="34" t="s">
        <v>53</v>
      </c>
      <c r="U30" s="34"/>
      <c r="V30" s="34"/>
      <c r="W30" s="56">
        <v>4</v>
      </c>
      <c r="X30" s="56" t="s">
        <v>173</v>
      </c>
      <c r="Y30" s="56">
        <v>402</v>
      </c>
      <c r="Z30" s="56" t="s">
        <v>174</v>
      </c>
      <c r="AA30" s="34"/>
      <c r="AB30" s="55"/>
      <c r="AC30" s="34"/>
      <c r="AD30" s="34"/>
      <c r="AE30" s="34"/>
      <c r="AF30" s="34"/>
      <c r="AG30" s="34"/>
      <c r="AH30" s="34" t="s">
        <v>175</v>
      </c>
      <c r="AI30" s="34">
        <v>15208328602</v>
      </c>
      <c r="AJ30" s="34"/>
      <c r="AK30" s="34" t="s">
        <v>176</v>
      </c>
      <c r="AL30" s="34" t="s">
        <v>59</v>
      </c>
    </row>
    <row r="31" ht="36" customHeight="1" spans="1:38">
      <c r="A31" s="34">
        <v>28</v>
      </c>
      <c r="B31" s="34" t="s">
        <v>42</v>
      </c>
      <c r="C31" s="34" t="s">
        <v>181</v>
      </c>
      <c r="D31" s="41" t="s">
        <v>182</v>
      </c>
      <c r="E31" s="34" t="s">
        <v>169</v>
      </c>
      <c r="F31" s="34" t="s">
        <v>170</v>
      </c>
      <c r="G31" s="34"/>
      <c r="H31" s="34">
        <v>17</v>
      </c>
      <c r="I31" s="44">
        <v>0.85</v>
      </c>
      <c r="J31" s="34">
        <v>16.2</v>
      </c>
      <c r="K31" s="44">
        <v>24.9</v>
      </c>
      <c r="L31" s="50">
        <f t="shared" si="1"/>
        <v>0.317269076305221</v>
      </c>
      <c r="M31" s="34"/>
      <c r="N31" s="34" t="s">
        <v>171</v>
      </c>
      <c r="O31" s="34" t="s">
        <v>76</v>
      </c>
      <c r="P31" s="34" t="s">
        <v>91</v>
      </c>
      <c r="Q31" s="34" t="s">
        <v>78</v>
      </c>
      <c r="R31" s="34" t="s">
        <v>172</v>
      </c>
      <c r="S31" s="34" t="s">
        <v>171</v>
      </c>
      <c r="T31" s="34" t="s">
        <v>53</v>
      </c>
      <c r="U31" s="34"/>
      <c r="V31" s="34"/>
      <c r="W31" s="56">
        <v>4</v>
      </c>
      <c r="X31" s="56" t="s">
        <v>173</v>
      </c>
      <c r="Y31" s="56">
        <v>402</v>
      </c>
      <c r="Z31" s="56" t="s">
        <v>174</v>
      </c>
      <c r="AA31" s="34"/>
      <c r="AB31" s="55"/>
      <c r="AC31" s="34"/>
      <c r="AD31" s="34"/>
      <c r="AE31" s="34"/>
      <c r="AF31" s="34"/>
      <c r="AG31" s="34"/>
      <c r="AH31" s="34" t="s">
        <v>175</v>
      </c>
      <c r="AI31" s="34">
        <v>15208328602</v>
      </c>
      <c r="AJ31" s="34"/>
      <c r="AK31" s="34" t="s">
        <v>176</v>
      </c>
      <c r="AL31" s="34" t="s">
        <v>59</v>
      </c>
    </row>
    <row r="32" ht="36" customHeight="1" spans="1:38">
      <c r="A32" s="34">
        <v>29</v>
      </c>
      <c r="B32" s="34" t="s">
        <v>42</v>
      </c>
      <c r="C32" s="34" t="s">
        <v>183</v>
      </c>
      <c r="D32" s="41" t="s">
        <v>184</v>
      </c>
      <c r="E32" s="34" t="s">
        <v>169</v>
      </c>
      <c r="F32" s="34" t="s">
        <v>170</v>
      </c>
      <c r="G32" s="34"/>
      <c r="H32" s="34">
        <v>14</v>
      </c>
      <c r="I32" s="44">
        <v>0.7</v>
      </c>
      <c r="J32" s="34">
        <v>13.3</v>
      </c>
      <c r="K32" s="44">
        <v>20.9</v>
      </c>
      <c r="L32" s="50">
        <f t="shared" si="1"/>
        <v>0.330143540669856</v>
      </c>
      <c r="M32" s="34"/>
      <c r="N32" s="34" t="s">
        <v>171</v>
      </c>
      <c r="O32" s="34" t="s">
        <v>76</v>
      </c>
      <c r="P32" s="34" t="s">
        <v>91</v>
      </c>
      <c r="Q32" s="34" t="s">
        <v>78</v>
      </c>
      <c r="R32" s="34" t="s">
        <v>172</v>
      </c>
      <c r="S32" s="34" t="s">
        <v>171</v>
      </c>
      <c r="T32" s="34" t="s">
        <v>53</v>
      </c>
      <c r="U32" s="34"/>
      <c r="V32" s="34"/>
      <c r="W32" s="56">
        <v>4</v>
      </c>
      <c r="X32" s="56" t="s">
        <v>173</v>
      </c>
      <c r="Y32" s="56">
        <v>402</v>
      </c>
      <c r="Z32" s="56" t="s">
        <v>174</v>
      </c>
      <c r="AA32" s="34"/>
      <c r="AB32" s="55"/>
      <c r="AC32" s="34"/>
      <c r="AD32" s="34"/>
      <c r="AE32" s="34"/>
      <c r="AF32" s="34"/>
      <c r="AG32" s="34"/>
      <c r="AH32" s="34" t="s">
        <v>175</v>
      </c>
      <c r="AI32" s="34">
        <v>15208328602</v>
      </c>
      <c r="AJ32" s="34"/>
      <c r="AK32" s="34" t="s">
        <v>176</v>
      </c>
      <c r="AL32" s="34" t="s">
        <v>59</v>
      </c>
    </row>
    <row r="33" ht="36" customHeight="1" spans="1:38">
      <c r="A33" s="34">
        <v>30</v>
      </c>
      <c r="B33" s="34" t="s">
        <v>42</v>
      </c>
      <c r="C33" s="34" t="s">
        <v>185</v>
      </c>
      <c r="D33" s="34" t="s">
        <v>186</v>
      </c>
      <c r="E33" s="34" t="s">
        <v>187</v>
      </c>
      <c r="F33" s="34" t="s">
        <v>46</v>
      </c>
      <c r="G33" s="34">
        <v>15</v>
      </c>
      <c r="H33" s="34">
        <v>58.8</v>
      </c>
      <c r="I33" s="34"/>
      <c r="J33" s="34"/>
      <c r="K33" s="44">
        <v>168</v>
      </c>
      <c r="L33" s="50">
        <f t="shared" si="1"/>
        <v>0.65</v>
      </c>
      <c r="M33" s="34"/>
      <c r="N33" s="34"/>
      <c r="O33" s="34" t="s">
        <v>119</v>
      </c>
      <c r="P33" s="34" t="s">
        <v>78</v>
      </c>
      <c r="Q33" s="34" t="s">
        <v>188</v>
      </c>
      <c r="R33" s="34" t="s">
        <v>189</v>
      </c>
      <c r="S33" s="34" t="s">
        <v>190</v>
      </c>
      <c r="T33" s="34" t="s">
        <v>53</v>
      </c>
      <c r="U33" s="34"/>
      <c r="V33" s="34"/>
      <c r="W33" s="55">
        <v>3</v>
      </c>
      <c r="X33" s="55" t="s">
        <v>191</v>
      </c>
      <c r="Y33" s="55">
        <v>306</v>
      </c>
      <c r="Z33" s="55" t="s">
        <v>192</v>
      </c>
      <c r="AA33" s="55">
        <v>30601</v>
      </c>
      <c r="AB33" s="55" t="s">
        <v>193</v>
      </c>
      <c r="AC33" s="34"/>
      <c r="AD33" s="34"/>
      <c r="AE33" s="34"/>
      <c r="AF33" s="34"/>
      <c r="AG33" s="34"/>
      <c r="AH33" s="34" t="s">
        <v>194</v>
      </c>
      <c r="AI33" s="34">
        <v>13882103197</v>
      </c>
      <c r="AJ33" s="34"/>
      <c r="AK33" s="34" t="s">
        <v>195</v>
      </c>
      <c r="AL33" s="34" t="s">
        <v>59</v>
      </c>
    </row>
    <row r="34" ht="36" customHeight="1" spans="1:38">
      <c r="A34" s="34">
        <v>31</v>
      </c>
      <c r="B34" s="34" t="s">
        <v>42</v>
      </c>
      <c r="C34" s="34" t="s">
        <v>196</v>
      </c>
      <c r="D34" s="34" t="s">
        <v>186</v>
      </c>
      <c r="E34" s="34" t="s">
        <v>187</v>
      </c>
      <c r="F34" s="34" t="s">
        <v>46</v>
      </c>
      <c r="G34" s="34">
        <v>10</v>
      </c>
      <c r="H34" s="34">
        <v>58.8</v>
      </c>
      <c r="I34" s="34"/>
      <c r="J34" s="34"/>
      <c r="K34" s="44">
        <v>168</v>
      </c>
      <c r="L34" s="50">
        <f t="shared" si="1"/>
        <v>0.65</v>
      </c>
      <c r="M34" s="34"/>
      <c r="N34" s="34"/>
      <c r="O34" s="34"/>
      <c r="P34" s="34" t="s">
        <v>197</v>
      </c>
      <c r="Q34" s="34" t="s">
        <v>78</v>
      </c>
      <c r="R34" s="34" t="s">
        <v>198</v>
      </c>
      <c r="S34" s="34" t="s">
        <v>190</v>
      </c>
      <c r="T34" s="34"/>
      <c r="U34" s="34"/>
      <c r="V34" s="34"/>
      <c r="W34" s="55">
        <v>3</v>
      </c>
      <c r="X34" s="55" t="s">
        <v>191</v>
      </c>
      <c r="Y34" s="55">
        <v>306</v>
      </c>
      <c r="Z34" s="55" t="s">
        <v>192</v>
      </c>
      <c r="AA34" s="55">
        <v>30601</v>
      </c>
      <c r="AB34" s="55" t="s">
        <v>193</v>
      </c>
      <c r="AC34" s="34"/>
      <c r="AD34" s="34"/>
      <c r="AE34" s="34"/>
      <c r="AF34" s="34"/>
      <c r="AG34" s="34"/>
      <c r="AH34" s="34" t="s">
        <v>194</v>
      </c>
      <c r="AI34" s="34">
        <v>13882103197</v>
      </c>
      <c r="AJ34" s="34"/>
      <c r="AK34" s="34" t="s">
        <v>195</v>
      </c>
      <c r="AL34" s="34" t="s">
        <v>59</v>
      </c>
    </row>
    <row r="35" ht="36" customHeight="1" spans="1:38">
      <c r="A35" s="34">
        <v>32</v>
      </c>
      <c r="B35" s="34" t="s">
        <v>42</v>
      </c>
      <c r="C35" s="41" t="s">
        <v>199</v>
      </c>
      <c r="D35" s="34" t="s">
        <v>200</v>
      </c>
      <c r="E35" s="34" t="s">
        <v>187</v>
      </c>
      <c r="F35" s="34" t="s">
        <v>46</v>
      </c>
      <c r="G35" s="34">
        <v>15</v>
      </c>
      <c r="H35" s="34">
        <v>76.3</v>
      </c>
      <c r="I35" s="34"/>
      <c r="J35" s="34"/>
      <c r="K35" s="44">
        <v>218</v>
      </c>
      <c r="L35" s="50">
        <f t="shared" si="1"/>
        <v>0.65</v>
      </c>
      <c r="M35" s="34"/>
      <c r="N35" s="34"/>
      <c r="O35" s="34"/>
      <c r="P35" s="34" t="s">
        <v>197</v>
      </c>
      <c r="Q35" s="34" t="s">
        <v>78</v>
      </c>
      <c r="R35" s="34" t="s">
        <v>201</v>
      </c>
      <c r="S35" s="34" t="s">
        <v>190</v>
      </c>
      <c r="T35" s="34"/>
      <c r="U35" s="34"/>
      <c r="V35" s="34"/>
      <c r="W35" s="55">
        <v>3</v>
      </c>
      <c r="X35" s="55" t="s">
        <v>191</v>
      </c>
      <c r="Y35" s="55">
        <v>302</v>
      </c>
      <c r="Z35" s="55" t="s">
        <v>202</v>
      </c>
      <c r="AA35" s="55">
        <v>30207</v>
      </c>
      <c r="AB35" s="55" t="s">
        <v>203</v>
      </c>
      <c r="AC35" s="34"/>
      <c r="AD35" s="34"/>
      <c r="AE35" s="34"/>
      <c r="AF35" s="34"/>
      <c r="AG35" s="34"/>
      <c r="AH35" s="34" t="s">
        <v>194</v>
      </c>
      <c r="AI35" s="34">
        <v>13882103197</v>
      </c>
      <c r="AJ35" s="34"/>
      <c r="AK35" s="34" t="s">
        <v>195</v>
      </c>
      <c r="AL35" s="34" t="s">
        <v>59</v>
      </c>
    </row>
    <row r="36" ht="36" customHeight="1" spans="1:38">
      <c r="A36" s="34">
        <v>33</v>
      </c>
      <c r="B36" s="34" t="s">
        <v>42</v>
      </c>
      <c r="C36" s="34" t="s">
        <v>204</v>
      </c>
      <c r="D36" s="34" t="s">
        <v>205</v>
      </c>
      <c r="E36" s="34" t="s">
        <v>187</v>
      </c>
      <c r="F36" s="34" t="s">
        <v>46</v>
      </c>
      <c r="G36" s="34">
        <v>20</v>
      </c>
      <c r="H36" s="34">
        <v>34.3</v>
      </c>
      <c r="I36" s="34"/>
      <c r="J36" s="34"/>
      <c r="K36" s="44">
        <v>98</v>
      </c>
      <c r="L36" s="50">
        <f t="shared" si="1"/>
        <v>0.65</v>
      </c>
      <c r="M36" s="34"/>
      <c r="N36" s="34"/>
      <c r="O36" s="34"/>
      <c r="P36" s="34" t="s">
        <v>197</v>
      </c>
      <c r="Q36" s="34" t="s">
        <v>78</v>
      </c>
      <c r="R36" s="34" t="s">
        <v>206</v>
      </c>
      <c r="S36" s="34" t="s">
        <v>190</v>
      </c>
      <c r="T36" s="34"/>
      <c r="U36" s="34"/>
      <c r="V36" s="34"/>
      <c r="W36" s="55">
        <v>3</v>
      </c>
      <c r="X36" s="55" t="s">
        <v>191</v>
      </c>
      <c r="Y36" s="55">
        <v>306</v>
      </c>
      <c r="Z36" s="55" t="s">
        <v>192</v>
      </c>
      <c r="AA36" s="55">
        <v>30601</v>
      </c>
      <c r="AB36" s="55" t="s">
        <v>193</v>
      </c>
      <c r="AC36" s="34"/>
      <c r="AD36" s="34"/>
      <c r="AE36" s="34"/>
      <c r="AF36" s="34"/>
      <c r="AG36" s="34"/>
      <c r="AH36" s="34" t="s">
        <v>194</v>
      </c>
      <c r="AI36" s="34">
        <v>13882103197</v>
      </c>
      <c r="AJ36" s="34"/>
      <c r="AK36" s="34" t="s">
        <v>195</v>
      </c>
      <c r="AL36" s="34" t="s">
        <v>59</v>
      </c>
    </row>
    <row r="37" ht="36" customHeight="1" spans="1:38">
      <c r="A37" s="34">
        <v>34</v>
      </c>
      <c r="B37" s="34" t="s">
        <v>42</v>
      </c>
      <c r="C37" s="34" t="s">
        <v>207</v>
      </c>
      <c r="D37" s="34" t="s">
        <v>208</v>
      </c>
      <c r="E37" s="34" t="s">
        <v>187</v>
      </c>
      <c r="F37" s="34" t="s">
        <v>46</v>
      </c>
      <c r="G37" s="34">
        <v>15</v>
      </c>
      <c r="H37" s="34">
        <v>55.3</v>
      </c>
      <c r="I37" s="34"/>
      <c r="J37" s="34"/>
      <c r="K37" s="44">
        <v>158</v>
      </c>
      <c r="L37" s="50">
        <f t="shared" si="1"/>
        <v>0.65</v>
      </c>
      <c r="M37" s="54"/>
      <c r="N37" s="34"/>
      <c r="O37" s="34"/>
      <c r="P37" s="34" t="s">
        <v>197</v>
      </c>
      <c r="Q37" s="34" t="s">
        <v>78</v>
      </c>
      <c r="R37" s="34" t="s">
        <v>209</v>
      </c>
      <c r="S37" s="34" t="s">
        <v>190</v>
      </c>
      <c r="T37" s="34"/>
      <c r="U37" s="54"/>
      <c r="V37" s="54"/>
      <c r="W37" s="56">
        <v>3</v>
      </c>
      <c r="X37" s="56" t="s">
        <v>191</v>
      </c>
      <c r="Y37" s="54"/>
      <c r="Z37" s="54"/>
      <c r="AA37" s="34"/>
      <c r="AB37" s="54"/>
      <c r="AC37" s="54"/>
      <c r="AD37" s="54"/>
      <c r="AE37" s="54"/>
      <c r="AF37" s="54"/>
      <c r="AG37" s="54"/>
      <c r="AH37" s="34" t="s">
        <v>194</v>
      </c>
      <c r="AI37" s="34">
        <v>13882103197</v>
      </c>
      <c r="AJ37" s="34"/>
      <c r="AK37" s="34" t="s">
        <v>195</v>
      </c>
      <c r="AL37" s="34" t="s">
        <v>59</v>
      </c>
    </row>
    <row r="38" ht="36" customHeight="1" spans="1:38">
      <c r="A38" s="34">
        <v>35</v>
      </c>
      <c r="B38" s="34" t="s">
        <v>42</v>
      </c>
      <c r="C38" s="34" t="s">
        <v>210</v>
      </c>
      <c r="D38" s="34" t="s">
        <v>186</v>
      </c>
      <c r="E38" s="34" t="s">
        <v>187</v>
      </c>
      <c r="F38" s="34" t="s">
        <v>46</v>
      </c>
      <c r="G38" s="34">
        <v>15</v>
      </c>
      <c r="H38" s="34">
        <v>51.8</v>
      </c>
      <c r="I38" s="34"/>
      <c r="J38" s="34"/>
      <c r="K38" s="44">
        <v>148</v>
      </c>
      <c r="L38" s="50">
        <f t="shared" ref="L38:L72" si="2">(K38-H38)/K38</f>
        <v>0.65</v>
      </c>
      <c r="M38" s="54"/>
      <c r="N38" s="34"/>
      <c r="O38" s="34"/>
      <c r="P38" s="34" t="s">
        <v>197</v>
      </c>
      <c r="Q38" s="34" t="s">
        <v>78</v>
      </c>
      <c r="R38" s="34" t="s">
        <v>209</v>
      </c>
      <c r="S38" s="34" t="s">
        <v>190</v>
      </c>
      <c r="T38" s="34"/>
      <c r="U38" s="54"/>
      <c r="V38" s="54"/>
      <c r="W38" s="56">
        <v>3</v>
      </c>
      <c r="X38" s="56" t="s">
        <v>191</v>
      </c>
      <c r="Y38" s="54"/>
      <c r="Z38" s="54"/>
      <c r="AA38" s="34"/>
      <c r="AB38" s="54"/>
      <c r="AC38" s="54"/>
      <c r="AD38" s="54"/>
      <c r="AE38" s="54"/>
      <c r="AF38" s="54"/>
      <c r="AG38" s="54"/>
      <c r="AH38" s="34" t="s">
        <v>194</v>
      </c>
      <c r="AI38" s="34">
        <v>13882103197</v>
      </c>
      <c r="AJ38" s="34"/>
      <c r="AK38" s="34" t="s">
        <v>195</v>
      </c>
      <c r="AL38" s="34" t="s">
        <v>59</v>
      </c>
    </row>
    <row r="39" ht="36" customHeight="1" spans="1:38">
      <c r="A39" s="34">
        <v>36</v>
      </c>
      <c r="B39" s="34" t="s">
        <v>42</v>
      </c>
      <c r="C39" s="34" t="s">
        <v>207</v>
      </c>
      <c r="D39" s="34" t="s">
        <v>186</v>
      </c>
      <c r="E39" s="34" t="s">
        <v>187</v>
      </c>
      <c r="F39" s="34" t="s">
        <v>46</v>
      </c>
      <c r="G39" s="34">
        <v>7</v>
      </c>
      <c r="H39" s="34">
        <v>55.3</v>
      </c>
      <c r="I39" s="34"/>
      <c r="J39" s="34"/>
      <c r="K39" s="44">
        <v>158</v>
      </c>
      <c r="L39" s="50">
        <f t="shared" si="2"/>
        <v>0.65</v>
      </c>
      <c r="M39" s="54"/>
      <c r="N39" s="34"/>
      <c r="O39" s="34"/>
      <c r="P39" s="34" t="s">
        <v>197</v>
      </c>
      <c r="Q39" s="34" t="s">
        <v>78</v>
      </c>
      <c r="R39" s="34" t="s">
        <v>201</v>
      </c>
      <c r="S39" s="34" t="s">
        <v>190</v>
      </c>
      <c r="T39" s="34"/>
      <c r="U39" s="54"/>
      <c r="V39" s="54"/>
      <c r="W39" s="56">
        <v>3</v>
      </c>
      <c r="X39" s="56" t="s">
        <v>191</v>
      </c>
      <c r="Y39" s="54"/>
      <c r="Z39" s="54"/>
      <c r="AA39" s="34"/>
      <c r="AB39" s="54"/>
      <c r="AC39" s="54"/>
      <c r="AD39" s="54"/>
      <c r="AE39" s="54"/>
      <c r="AF39" s="54"/>
      <c r="AG39" s="54"/>
      <c r="AH39" s="34" t="s">
        <v>194</v>
      </c>
      <c r="AI39" s="34">
        <v>13882103197</v>
      </c>
      <c r="AJ39" s="34"/>
      <c r="AK39" s="34" t="s">
        <v>195</v>
      </c>
      <c r="AL39" s="34" t="s">
        <v>59</v>
      </c>
    </row>
    <row r="40" ht="36" customHeight="1" spans="1:38">
      <c r="A40" s="34">
        <v>37</v>
      </c>
      <c r="B40" s="34" t="s">
        <v>42</v>
      </c>
      <c r="C40" s="34" t="s">
        <v>211</v>
      </c>
      <c r="D40" s="34" t="s">
        <v>205</v>
      </c>
      <c r="E40" s="34" t="s">
        <v>187</v>
      </c>
      <c r="F40" s="34" t="s">
        <v>46</v>
      </c>
      <c r="G40" s="34">
        <v>15</v>
      </c>
      <c r="H40" s="34">
        <v>58.8</v>
      </c>
      <c r="I40" s="34"/>
      <c r="J40" s="34"/>
      <c r="K40" s="44">
        <v>168</v>
      </c>
      <c r="L40" s="50">
        <f t="shared" si="2"/>
        <v>0.65</v>
      </c>
      <c r="M40" s="54"/>
      <c r="N40" s="34"/>
      <c r="O40" s="34"/>
      <c r="P40" s="34" t="s">
        <v>197</v>
      </c>
      <c r="Q40" s="34" t="s">
        <v>78</v>
      </c>
      <c r="R40" s="34" t="s">
        <v>201</v>
      </c>
      <c r="S40" s="34" t="s">
        <v>190</v>
      </c>
      <c r="T40" s="34"/>
      <c r="U40" s="54"/>
      <c r="V40" s="54"/>
      <c r="W40" s="55">
        <v>3</v>
      </c>
      <c r="X40" s="55" t="s">
        <v>191</v>
      </c>
      <c r="Y40" s="55">
        <v>313</v>
      </c>
      <c r="Z40" s="55" t="s">
        <v>212</v>
      </c>
      <c r="AA40" s="55">
        <v>31304</v>
      </c>
      <c r="AB40" s="55" t="s">
        <v>213</v>
      </c>
      <c r="AC40" s="54"/>
      <c r="AD40" s="54"/>
      <c r="AE40" s="54"/>
      <c r="AF40" s="54"/>
      <c r="AG40" s="54"/>
      <c r="AH40" s="34" t="s">
        <v>194</v>
      </c>
      <c r="AI40" s="34">
        <v>13882103197</v>
      </c>
      <c r="AJ40" s="34"/>
      <c r="AK40" s="34" t="s">
        <v>195</v>
      </c>
      <c r="AL40" s="34" t="s">
        <v>59</v>
      </c>
    </row>
    <row r="41" ht="36" customHeight="1" spans="1:38">
      <c r="A41" s="34">
        <v>38</v>
      </c>
      <c r="B41" s="34" t="s">
        <v>42</v>
      </c>
      <c r="C41" s="34" t="s">
        <v>214</v>
      </c>
      <c r="D41" s="34" t="s">
        <v>186</v>
      </c>
      <c r="E41" s="34" t="s">
        <v>187</v>
      </c>
      <c r="F41" s="34" t="s">
        <v>46</v>
      </c>
      <c r="G41" s="34">
        <v>10</v>
      </c>
      <c r="H41" s="34">
        <v>58.8</v>
      </c>
      <c r="I41" s="34"/>
      <c r="J41" s="34"/>
      <c r="K41" s="44">
        <v>168</v>
      </c>
      <c r="L41" s="50">
        <f t="shared" si="2"/>
        <v>0.65</v>
      </c>
      <c r="M41" s="54"/>
      <c r="N41" s="34"/>
      <c r="O41" s="34"/>
      <c r="P41" s="34" t="s">
        <v>197</v>
      </c>
      <c r="Q41" s="34" t="s">
        <v>78</v>
      </c>
      <c r="R41" s="34" t="s">
        <v>215</v>
      </c>
      <c r="S41" s="34" t="s">
        <v>190</v>
      </c>
      <c r="T41" s="34"/>
      <c r="U41" s="54"/>
      <c r="V41" s="54"/>
      <c r="W41" s="55">
        <v>3</v>
      </c>
      <c r="X41" s="55" t="s">
        <v>191</v>
      </c>
      <c r="Y41" s="55">
        <v>306</v>
      </c>
      <c r="Z41" s="55" t="s">
        <v>192</v>
      </c>
      <c r="AA41" s="55">
        <v>30602</v>
      </c>
      <c r="AB41" s="55" t="s">
        <v>216</v>
      </c>
      <c r="AC41" s="54"/>
      <c r="AD41" s="54"/>
      <c r="AE41" s="54"/>
      <c r="AF41" s="54"/>
      <c r="AG41" s="54"/>
      <c r="AH41" s="34" t="s">
        <v>194</v>
      </c>
      <c r="AI41" s="34">
        <v>13882103197</v>
      </c>
      <c r="AJ41" s="34"/>
      <c r="AK41" s="34" t="s">
        <v>195</v>
      </c>
      <c r="AL41" s="34" t="s">
        <v>59</v>
      </c>
    </row>
    <row r="42" ht="36" customHeight="1" spans="1:38">
      <c r="A42" s="34">
        <v>39</v>
      </c>
      <c r="B42" s="34" t="s">
        <v>42</v>
      </c>
      <c r="C42" s="34" t="s">
        <v>217</v>
      </c>
      <c r="D42" s="34" t="s">
        <v>218</v>
      </c>
      <c r="E42" s="34" t="s">
        <v>187</v>
      </c>
      <c r="F42" s="34" t="s">
        <v>46</v>
      </c>
      <c r="G42" s="41">
        <v>15</v>
      </c>
      <c r="H42" s="41">
        <v>69.3</v>
      </c>
      <c r="I42" s="41"/>
      <c r="J42" s="41"/>
      <c r="K42" s="41">
        <v>198</v>
      </c>
      <c r="L42" s="50">
        <f t="shared" si="2"/>
        <v>0.65</v>
      </c>
      <c r="M42" s="54"/>
      <c r="N42" s="41"/>
      <c r="O42" s="41"/>
      <c r="P42" s="34" t="s">
        <v>197</v>
      </c>
      <c r="Q42" s="34" t="s">
        <v>78</v>
      </c>
      <c r="R42" s="34" t="s">
        <v>219</v>
      </c>
      <c r="S42" s="34" t="s">
        <v>190</v>
      </c>
      <c r="T42" s="41"/>
      <c r="U42" s="54"/>
      <c r="V42" s="54"/>
      <c r="W42" s="56">
        <v>3</v>
      </c>
      <c r="X42" s="56" t="s">
        <v>191</v>
      </c>
      <c r="Y42" s="34"/>
      <c r="Z42" s="34"/>
      <c r="AA42" s="34"/>
      <c r="AB42" s="34"/>
      <c r="AC42" s="54"/>
      <c r="AD42" s="54"/>
      <c r="AE42" s="54"/>
      <c r="AF42" s="54"/>
      <c r="AG42" s="54"/>
      <c r="AH42" s="34" t="s">
        <v>194</v>
      </c>
      <c r="AI42" s="34">
        <v>13882103197</v>
      </c>
      <c r="AJ42" s="41"/>
      <c r="AK42" s="34" t="s">
        <v>195</v>
      </c>
      <c r="AL42" s="34" t="s">
        <v>59</v>
      </c>
    </row>
    <row r="43" ht="36" customHeight="1" spans="1:38">
      <c r="A43" s="34">
        <v>40</v>
      </c>
      <c r="B43" s="34" t="s">
        <v>42</v>
      </c>
      <c r="C43" s="34" t="s">
        <v>220</v>
      </c>
      <c r="D43" s="34" t="s">
        <v>221</v>
      </c>
      <c r="E43" s="34" t="s">
        <v>187</v>
      </c>
      <c r="F43" s="34" t="s">
        <v>46</v>
      </c>
      <c r="G43" s="34">
        <v>15</v>
      </c>
      <c r="H43" s="41">
        <v>69.3</v>
      </c>
      <c r="I43" s="41"/>
      <c r="J43" s="41"/>
      <c r="K43" s="41">
        <v>198</v>
      </c>
      <c r="L43" s="50">
        <f t="shared" si="2"/>
        <v>0.65</v>
      </c>
      <c r="M43" s="54"/>
      <c r="N43" s="34"/>
      <c r="O43" s="34"/>
      <c r="P43" s="34" t="s">
        <v>197</v>
      </c>
      <c r="Q43" s="34" t="s">
        <v>78</v>
      </c>
      <c r="R43" s="34" t="s">
        <v>201</v>
      </c>
      <c r="S43" s="34" t="s">
        <v>190</v>
      </c>
      <c r="T43" s="34"/>
      <c r="U43" s="54"/>
      <c r="V43" s="54"/>
      <c r="W43" s="56">
        <v>3</v>
      </c>
      <c r="X43" s="56" t="s">
        <v>191</v>
      </c>
      <c r="Y43" s="55"/>
      <c r="Z43" s="55"/>
      <c r="AA43" s="34"/>
      <c r="AB43" s="55"/>
      <c r="AC43" s="54"/>
      <c r="AD43" s="54"/>
      <c r="AE43" s="54"/>
      <c r="AF43" s="54"/>
      <c r="AG43" s="54"/>
      <c r="AH43" s="34" t="s">
        <v>194</v>
      </c>
      <c r="AI43" s="34">
        <v>13882103197</v>
      </c>
      <c r="AJ43" s="34"/>
      <c r="AK43" s="34" t="s">
        <v>195</v>
      </c>
      <c r="AL43" s="34" t="s">
        <v>59</v>
      </c>
    </row>
    <row r="44" ht="36" customHeight="1" spans="1:38">
      <c r="A44" s="34">
        <v>41</v>
      </c>
      <c r="B44" s="34" t="s">
        <v>42</v>
      </c>
      <c r="C44" s="34" t="s">
        <v>222</v>
      </c>
      <c r="D44" s="34" t="s">
        <v>208</v>
      </c>
      <c r="E44" s="34" t="s">
        <v>187</v>
      </c>
      <c r="F44" s="34" t="s">
        <v>46</v>
      </c>
      <c r="G44" s="34">
        <v>30</v>
      </c>
      <c r="H44" s="34">
        <v>44.8</v>
      </c>
      <c r="I44" s="34"/>
      <c r="J44" s="34"/>
      <c r="K44" s="44">
        <v>128</v>
      </c>
      <c r="L44" s="50">
        <f t="shared" si="2"/>
        <v>0.65</v>
      </c>
      <c r="M44" s="54"/>
      <c r="N44" s="34"/>
      <c r="O44" s="34"/>
      <c r="P44" s="34" t="s">
        <v>197</v>
      </c>
      <c r="Q44" s="34" t="s">
        <v>78</v>
      </c>
      <c r="R44" s="34" t="s">
        <v>223</v>
      </c>
      <c r="S44" s="34" t="s">
        <v>190</v>
      </c>
      <c r="T44" s="34"/>
      <c r="U44" s="54"/>
      <c r="V44" s="54"/>
      <c r="W44" s="56">
        <v>3</v>
      </c>
      <c r="X44" s="56" t="s">
        <v>191</v>
      </c>
      <c r="Y44" s="55"/>
      <c r="Z44" s="55"/>
      <c r="AA44" s="34"/>
      <c r="AB44" s="55"/>
      <c r="AC44" s="54"/>
      <c r="AD44" s="54"/>
      <c r="AE44" s="54"/>
      <c r="AF44" s="54"/>
      <c r="AG44" s="54"/>
      <c r="AH44" s="34" t="s">
        <v>194</v>
      </c>
      <c r="AI44" s="34">
        <v>13882103197</v>
      </c>
      <c r="AJ44" s="34"/>
      <c r="AK44" s="34" t="s">
        <v>195</v>
      </c>
      <c r="AL44" s="34" t="s">
        <v>59</v>
      </c>
    </row>
    <row r="45" ht="36" customHeight="1" spans="1:38">
      <c r="A45" s="34">
        <v>42</v>
      </c>
      <c r="B45" s="34" t="s">
        <v>42</v>
      </c>
      <c r="C45" s="34" t="s">
        <v>224</v>
      </c>
      <c r="D45" s="34" t="s">
        <v>186</v>
      </c>
      <c r="E45" s="34" t="s">
        <v>187</v>
      </c>
      <c r="F45" s="34" t="s">
        <v>46</v>
      </c>
      <c r="G45" s="34">
        <v>60</v>
      </c>
      <c r="H45" s="34">
        <v>48.3</v>
      </c>
      <c r="I45" s="34"/>
      <c r="J45" s="34"/>
      <c r="K45" s="44">
        <v>138</v>
      </c>
      <c r="L45" s="50">
        <f t="shared" si="2"/>
        <v>0.65</v>
      </c>
      <c r="M45" s="54"/>
      <c r="N45" s="34"/>
      <c r="O45" s="34"/>
      <c r="P45" s="34" t="s">
        <v>197</v>
      </c>
      <c r="Q45" s="34" t="s">
        <v>78</v>
      </c>
      <c r="R45" s="34" t="s">
        <v>225</v>
      </c>
      <c r="S45" s="34" t="s">
        <v>190</v>
      </c>
      <c r="T45" s="34"/>
      <c r="U45" s="54"/>
      <c r="V45" s="54"/>
      <c r="W45" s="55">
        <v>3</v>
      </c>
      <c r="X45" s="55" t="s">
        <v>191</v>
      </c>
      <c r="Y45" s="55">
        <v>306</v>
      </c>
      <c r="Z45" s="55" t="s">
        <v>192</v>
      </c>
      <c r="AA45" s="55">
        <v>30603</v>
      </c>
      <c r="AB45" s="55" t="s">
        <v>226</v>
      </c>
      <c r="AC45" s="54"/>
      <c r="AD45" s="54"/>
      <c r="AE45" s="54"/>
      <c r="AF45" s="54"/>
      <c r="AG45" s="54"/>
      <c r="AH45" s="34" t="s">
        <v>194</v>
      </c>
      <c r="AI45" s="34">
        <v>13882103197</v>
      </c>
      <c r="AJ45" s="34"/>
      <c r="AK45" s="34" t="s">
        <v>195</v>
      </c>
      <c r="AL45" s="34" t="s">
        <v>59</v>
      </c>
    </row>
    <row r="46" ht="36" customHeight="1" spans="1:38">
      <c r="A46" s="34">
        <v>43</v>
      </c>
      <c r="B46" s="34" t="s">
        <v>42</v>
      </c>
      <c r="C46" s="34" t="s">
        <v>227</v>
      </c>
      <c r="D46" s="34" t="s">
        <v>186</v>
      </c>
      <c r="E46" s="34" t="s">
        <v>187</v>
      </c>
      <c r="F46" s="34" t="s">
        <v>46</v>
      </c>
      <c r="G46" s="34">
        <v>30</v>
      </c>
      <c r="H46" s="34">
        <v>48.3</v>
      </c>
      <c r="I46" s="34"/>
      <c r="J46" s="34"/>
      <c r="K46" s="44">
        <v>138</v>
      </c>
      <c r="L46" s="50">
        <f t="shared" si="2"/>
        <v>0.65</v>
      </c>
      <c r="M46" s="54"/>
      <c r="N46" s="34"/>
      <c r="O46" s="34"/>
      <c r="P46" s="34" t="s">
        <v>197</v>
      </c>
      <c r="Q46" s="34" t="s">
        <v>78</v>
      </c>
      <c r="R46" s="34" t="s">
        <v>228</v>
      </c>
      <c r="S46" s="34" t="s">
        <v>190</v>
      </c>
      <c r="T46" s="34"/>
      <c r="U46" s="54"/>
      <c r="V46" s="54"/>
      <c r="W46" s="55">
        <v>3</v>
      </c>
      <c r="X46" s="55" t="s">
        <v>191</v>
      </c>
      <c r="Y46" s="55">
        <v>305</v>
      </c>
      <c r="Z46" s="55" t="s">
        <v>229</v>
      </c>
      <c r="AA46" s="55">
        <v>30501</v>
      </c>
      <c r="AB46" s="55" t="s">
        <v>230</v>
      </c>
      <c r="AC46" s="54"/>
      <c r="AD46" s="54"/>
      <c r="AE46" s="54"/>
      <c r="AF46" s="54"/>
      <c r="AG46" s="54"/>
      <c r="AH46" s="34" t="s">
        <v>194</v>
      </c>
      <c r="AI46" s="34">
        <v>13882103197</v>
      </c>
      <c r="AJ46" s="34"/>
      <c r="AK46" s="34" t="s">
        <v>195</v>
      </c>
      <c r="AL46" s="34" t="s">
        <v>59</v>
      </c>
    </row>
    <row r="47" ht="36" customHeight="1" spans="1:38">
      <c r="A47" s="34">
        <v>44</v>
      </c>
      <c r="B47" s="34" t="s">
        <v>42</v>
      </c>
      <c r="C47" s="34" t="s">
        <v>231</v>
      </c>
      <c r="D47" s="34" t="s">
        <v>232</v>
      </c>
      <c r="E47" s="34" t="s">
        <v>187</v>
      </c>
      <c r="F47" s="34" t="s">
        <v>46</v>
      </c>
      <c r="G47" s="34">
        <v>60</v>
      </c>
      <c r="H47" s="34">
        <v>41.3</v>
      </c>
      <c r="I47" s="34"/>
      <c r="J47" s="34"/>
      <c r="K47" s="44">
        <v>118</v>
      </c>
      <c r="L47" s="50">
        <f t="shared" si="2"/>
        <v>0.65</v>
      </c>
      <c r="M47" s="54"/>
      <c r="N47" s="34"/>
      <c r="O47" s="34"/>
      <c r="P47" s="34" t="s">
        <v>197</v>
      </c>
      <c r="Q47" s="34" t="s">
        <v>78</v>
      </c>
      <c r="R47" s="34" t="s">
        <v>233</v>
      </c>
      <c r="S47" s="34" t="s">
        <v>190</v>
      </c>
      <c r="T47" s="34"/>
      <c r="U47" s="54"/>
      <c r="V47" s="54"/>
      <c r="W47" s="55">
        <v>3</v>
      </c>
      <c r="X47" s="55" t="s">
        <v>191</v>
      </c>
      <c r="Y47" s="55">
        <v>304</v>
      </c>
      <c r="Z47" s="55" t="s">
        <v>234</v>
      </c>
      <c r="AA47" s="55">
        <v>30404</v>
      </c>
      <c r="AB47" s="55" t="s">
        <v>235</v>
      </c>
      <c r="AC47" s="54"/>
      <c r="AD47" s="54"/>
      <c r="AE47" s="54"/>
      <c r="AF47" s="54"/>
      <c r="AG47" s="54"/>
      <c r="AH47" s="34" t="s">
        <v>194</v>
      </c>
      <c r="AI47" s="34">
        <v>13882103197</v>
      </c>
      <c r="AJ47" s="34"/>
      <c r="AK47" s="34" t="s">
        <v>195</v>
      </c>
      <c r="AL47" s="34" t="s">
        <v>59</v>
      </c>
    </row>
    <row r="48" ht="36" customHeight="1" spans="1:38">
      <c r="A48" s="34">
        <v>45</v>
      </c>
      <c r="B48" s="34" t="s">
        <v>42</v>
      </c>
      <c r="C48" s="34" t="s">
        <v>236</v>
      </c>
      <c r="D48" s="34" t="s">
        <v>237</v>
      </c>
      <c r="E48" s="34" t="s">
        <v>187</v>
      </c>
      <c r="F48" s="34" t="s">
        <v>46</v>
      </c>
      <c r="G48" s="34">
        <v>15</v>
      </c>
      <c r="H48" s="34">
        <v>48.3</v>
      </c>
      <c r="I48" s="34"/>
      <c r="J48" s="34"/>
      <c r="K48" s="44">
        <v>138</v>
      </c>
      <c r="L48" s="50">
        <f t="shared" si="2"/>
        <v>0.65</v>
      </c>
      <c r="M48" s="54"/>
      <c r="N48" s="34"/>
      <c r="O48" s="34"/>
      <c r="P48" s="34" t="s">
        <v>197</v>
      </c>
      <c r="Q48" s="34" t="s">
        <v>78</v>
      </c>
      <c r="R48" s="34" t="s">
        <v>238</v>
      </c>
      <c r="S48" s="34" t="s">
        <v>190</v>
      </c>
      <c r="T48" s="34"/>
      <c r="U48" s="54"/>
      <c r="V48" s="54"/>
      <c r="W48" s="55">
        <v>3</v>
      </c>
      <c r="X48" s="55" t="s">
        <v>191</v>
      </c>
      <c r="Y48" s="55">
        <v>306</v>
      </c>
      <c r="Z48" s="55" t="s">
        <v>192</v>
      </c>
      <c r="AA48" s="55">
        <v>30603</v>
      </c>
      <c r="AB48" s="55" t="s">
        <v>226</v>
      </c>
      <c r="AC48" s="54"/>
      <c r="AD48" s="54"/>
      <c r="AE48" s="54"/>
      <c r="AF48" s="54"/>
      <c r="AG48" s="54"/>
      <c r="AH48" s="34" t="s">
        <v>194</v>
      </c>
      <c r="AI48" s="34">
        <v>13882103197</v>
      </c>
      <c r="AJ48" s="34"/>
      <c r="AK48" s="34" t="s">
        <v>195</v>
      </c>
      <c r="AL48" s="34" t="s">
        <v>59</v>
      </c>
    </row>
    <row r="49" ht="36" customHeight="1" spans="1:38">
      <c r="A49" s="34">
        <v>46</v>
      </c>
      <c r="B49" s="34" t="s">
        <v>42</v>
      </c>
      <c r="C49" s="34" t="s">
        <v>239</v>
      </c>
      <c r="D49" s="34" t="s">
        <v>240</v>
      </c>
      <c r="E49" s="34" t="s">
        <v>187</v>
      </c>
      <c r="F49" s="34" t="s">
        <v>46</v>
      </c>
      <c r="G49" s="34">
        <v>15</v>
      </c>
      <c r="H49" s="34">
        <v>44.8</v>
      </c>
      <c r="I49" s="34"/>
      <c r="J49" s="34"/>
      <c r="K49" s="44">
        <v>128</v>
      </c>
      <c r="L49" s="50">
        <f t="shared" si="2"/>
        <v>0.65</v>
      </c>
      <c r="M49" s="54"/>
      <c r="N49" s="34"/>
      <c r="O49" s="34"/>
      <c r="P49" s="34" t="s">
        <v>197</v>
      </c>
      <c r="Q49" s="34" t="s">
        <v>78</v>
      </c>
      <c r="R49" s="34" t="s">
        <v>201</v>
      </c>
      <c r="S49" s="34" t="s">
        <v>190</v>
      </c>
      <c r="T49" s="34"/>
      <c r="U49" s="54"/>
      <c r="V49" s="54"/>
      <c r="W49" s="55">
        <v>3</v>
      </c>
      <c r="X49" s="55" t="s">
        <v>191</v>
      </c>
      <c r="Y49" s="55">
        <v>306</v>
      </c>
      <c r="Z49" s="55" t="s">
        <v>192</v>
      </c>
      <c r="AA49" s="55">
        <v>30601</v>
      </c>
      <c r="AB49" s="55" t="s">
        <v>193</v>
      </c>
      <c r="AC49" s="54"/>
      <c r="AD49" s="54"/>
      <c r="AE49" s="54"/>
      <c r="AF49" s="54"/>
      <c r="AG49" s="54"/>
      <c r="AH49" s="34" t="s">
        <v>194</v>
      </c>
      <c r="AI49" s="34">
        <v>13882103197</v>
      </c>
      <c r="AJ49" s="34"/>
      <c r="AK49" s="34" t="s">
        <v>195</v>
      </c>
      <c r="AL49" s="34" t="s">
        <v>59</v>
      </c>
    </row>
    <row r="50" ht="36" customHeight="1" spans="1:38">
      <c r="A50" s="34">
        <v>47</v>
      </c>
      <c r="B50" s="34" t="s">
        <v>42</v>
      </c>
      <c r="C50" s="34" t="s">
        <v>241</v>
      </c>
      <c r="D50" s="34" t="s">
        <v>242</v>
      </c>
      <c r="E50" s="34" t="s">
        <v>187</v>
      </c>
      <c r="F50" s="34" t="s">
        <v>46</v>
      </c>
      <c r="G50" s="34">
        <v>60</v>
      </c>
      <c r="H50" s="34">
        <v>41.3</v>
      </c>
      <c r="I50" s="34"/>
      <c r="J50" s="34"/>
      <c r="K50" s="44">
        <v>118</v>
      </c>
      <c r="L50" s="50">
        <f t="shared" si="2"/>
        <v>0.65</v>
      </c>
      <c r="M50" s="54"/>
      <c r="N50" s="34"/>
      <c r="O50" s="34"/>
      <c r="P50" s="34" t="s">
        <v>197</v>
      </c>
      <c r="Q50" s="34" t="s">
        <v>78</v>
      </c>
      <c r="R50" s="34" t="s">
        <v>243</v>
      </c>
      <c r="S50" s="34" t="s">
        <v>190</v>
      </c>
      <c r="T50" s="34"/>
      <c r="U50" s="54"/>
      <c r="V50" s="54"/>
      <c r="W50" s="55">
        <v>3</v>
      </c>
      <c r="X50" s="55" t="s">
        <v>191</v>
      </c>
      <c r="Y50" s="55">
        <v>306</v>
      </c>
      <c r="Z50" s="55" t="s">
        <v>192</v>
      </c>
      <c r="AA50" s="55">
        <v>30601</v>
      </c>
      <c r="AB50" s="55" t="s">
        <v>193</v>
      </c>
      <c r="AC50" s="54"/>
      <c r="AD50" s="54"/>
      <c r="AE50" s="54"/>
      <c r="AF50" s="54"/>
      <c r="AG50" s="54"/>
      <c r="AH50" s="34" t="s">
        <v>194</v>
      </c>
      <c r="AI50" s="34">
        <v>13882103197</v>
      </c>
      <c r="AJ50" s="34"/>
      <c r="AK50" s="34" t="s">
        <v>195</v>
      </c>
      <c r="AL50" s="34" t="s">
        <v>59</v>
      </c>
    </row>
    <row r="51" ht="36" customHeight="1" spans="1:38">
      <c r="A51" s="34">
        <v>48</v>
      </c>
      <c r="B51" s="34" t="s">
        <v>42</v>
      </c>
      <c r="C51" s="34" t="s">
        <v>244</v>
      </c>
      <c r="D51" s="34" t="s">
        <v>245</v>
      </c>
      <c r="E51" s="34" t="s">
        <v>187</v>
      </c>
      <c r="F51" s="34" t="s">
        <v>46</v>
      </c>
      <c r="G51" s="34">
        <v>30</v>
      </c>
      <c r="H51" s="34">
        <v>30.8</v>
      </c>
      <c r="I51" s="34"/>
      <c r="J51" s="34"/>
      <c r="K51" s="44">
        <v>88</v>
      </c>
      <c r="L51" s="50">
        <f t="shared" si="2"/>
        <v>0.65</v>
      </c>
      <c r="M51" s="54"/>
      <c r="N51" s="34"/>
      <c r="O51" s="34"/>
      <c r="P51" s="34" t="s">
        <v>197</v>
      </c>
      <c r="Q51" s="34" t="s">
        <v>78</v>
      </c>
      <c r="R51" s="34" t="s">
        <v>246</v>
      </c>
      <c r="S51" s="34" t="s">
        <v>190</v>
      </c>
      <c r="T51" s="34"/>
      <c r="U51" s="54"/>
      <c r="V51" s="54"/>
      <c r="W51" s="55">
        <v>3</v>
      </c>
      <c r="X51" s="55" t="s">
        <v>191</v>
      </c>
      <c r="Y51" s="55">
        <v>306</v>
      </c>
      <c r="Z51" s="55" t="s">
        <v>192</v>
      </c>
      <c r="AA51" s="55">
        <v>30603</v>
      </c>
      <c r="AB51" s="55" t="s">
        <v>226</v>
      </c>
      <c r="AC51" s="54"/>
      <c r="AD51" s="54"/>
      <c r="AE51" s="54"/>
      <c r="AF51" s="54"/>
      <c r="AG51" s="54"/>
      <c r="AH51" s="34" t="s">
        <v>194</v>
      </c>
      <c r="AI51" s="34">
        <v>13882103197</v>
      </c>
      <c r="AJ51" s="34"/>
      <c r="AK51" s="34" t="s">
        <v>195</v>
      </c>
      <c r="AL51" s="34" t="s">
        <v>59</v>
      </c>
    </row>
    <row r="52" ht="36" customHeight="1" spans="1:38">
      <c r="A52" s="34">
        <v>49</v>
      </c>
      <c r="B52" s="34" t="s">
        <v>42</v>
      </c>
      <c r="C52" s="34" t="s">
        <v>247</v>
      </c>
      <c r="D52" s="34" t="s">
        <v>248</v>
      </c>
      <c r="E52" s="34" t="s">
        <v>187</v>
      </c>
      <c r="F52" s="34" t="s">
        <v>46</v>
      </c>
      <c r="G52" s="34">
        <v>15</v>
      </c>
      <c r="H52" s="34">
        <v>83.3</v>
      </c>
      <c r="I52" s="34"/>
      <c r="J52" s="34"/>
      <c r="K52" s="44">
        <v>238</v>
      </c>
      <c r="L52" s="50">
        <f t="shared" si="2"/>
        <v>0.65</v>
      </c>
      <c r="M52" s="54"/>
      <c r="N52" s="34"/>
      <c r="O52" s="34"/>
      <c r="P52" s="34" t="s">
        <v>197</v>
      </c>
      <c r="Q52" s="34" t="s">
        <v>78</v>
      </c>
      <c r="R52" s="34" t="s">
        <v>201</v>
      </c>
      <c r="S52" s="34" t="s">
        <v>190</v>
      </c>
      <c r="T52" s="34"/>
      <c r="U52" s="54"/>
      <c r="V52" s="54"/>
      <c r="W52" s="55">
        <v>3</v>
      </c>
      <c r="X52" s="55" t="s">
        <v>191</v>
      </c>
      <c r="Y52" s="55">
        <v>313</v>
      </c>
      <c r="Z52" s="55" t="s">
        <v>212</v>
      </c>
      <c r="AA52" s="55">
        <v>31304</v>
      </c>
      <c r="AB52" s="55" t="s">
        <v>213</v>
      </c>
      <c r="AC52" s="54"/>
      <c r="AD52" s="54"/>
      <c r="AE52" s="54"/>
      <c r="AF52" s="54"/>
      <c r="AG52" s="54"/>
      <c r="AH52" s="34" t="s">
        <v>194</v>
      </c>
      <c r="AI52" s="34">
        <v>13882103197</v>
      </c>
      <c r="AJ52" s="34"/>
      <c r="AK52" s="34" t="s">
        <v>195</v>
      </c>
      <c r="AL52" s="34" t="s">
        <v>59</v>
      </c>
    </row>
    <row r="53" ht="36" customHeight="1" spans="1:38">
      <c r="A53" s="34">
        <v>50</v>
      </c>
      <c r="B53" s="34" t="s">
        <v>42</v>
      </c>
      <c r="C53" s="34" t="s">
        <v>249</v>
      </c>
      <c r="D53" s="34" t="s">
        <v>250</v>
      </c>
      <c r="E53" s="34" t="s">
        <v>187</v>
      </c>
      <c r="F53" s="34" t="s">
        <v>46</v>
      </c>
      <c r="G53" s="34">
        <v>15</v>
      </c>
      <c r="H53" s="34">
        <v>69.3</v>
      </c>
      <c r="I53" s="34"/>
      <c r="J53" s="34"/>
      <c r="K53" s="44">
        <v>198</v>
      </c>
      <c r="L53" s="50">
        <f t="shared" si="2"/>
        <v>0.65</v>
      </c>
      <c r="M53" s="34"/>
      <c r="N53" s="34"/>
      <c r="O53" s="34"/>
      <c r="P53" s="34" t="s">
        <v>197</v>
      </c>
      <c r="Q53" s="34" t="s">
        <v>78</v>
      </c>
      <c r="R53" s="34"/>
      <c r="S53" s="34" t="s">
        <v>190</v>
      </c>
      <c r="T53" s="34"/>
      <c r="U53" s="34"/>
      <c r="V53" s="34"/>
      <c r="W53" s="55">
        <v>3</v>
      </c>
      <c r="X53" s="55" t="s">
        <v>191</v>
      </c>
      <c r="Y53" s="55">
        <v>310</v>
      </c>
      <c r="Z53" s="55" t="s">
        <v>251</v>
      </c>
      <c r="AA53" s="55">
        <v>31001</v>
      </c>
      <c r="AB53" s="55" t="s">
        <v>251</v>
      </c>
      <c r="AC53" s="34"/>
      <c r="AD53" s="34"/>
      <c r="AE53" s="34"/>
      <c r="AF53" s="34"/>
      <c r="AG53" s="34"/>
      <c r="AH53" s="34" t="s">
        <v>194</v>
      </c>
      <c r="AI53" s="34">
        <v>13882103197</v>
      </c>
      <c r="AJ53" s="34"/>
      <c r="AK53" s="34" t="s">
        <v>195</v>
      </c>
      <c r="AL53" s="34" t="s">
        <v>59</v>
      </c>
    </row>
    <row r="54" ht="36" customHeight="1" spans="1:38">
      <c r="A54" s="34">
        <v>51</v>
      </c>
      <c r="B54" s="34" t="s">
        <v>42</v>
      </c>
      <c r="C54" s="34" t="s">
        <v>252</v>
      </c>
      <c r="D54" s="34" t="s">
        <v>253</v>
      </c>
      <c r="E54" s="34" t="s">
        <v>187</v>
      </c>
      <c r="F54" s="34" t="s">
        <v>46</v>
      </c>
      <c r="G54" s="34">
        <v>50</v>
      </c>
      <c r="H54" s="34">
        <v>44.8</v>
      </c>
      <c r="I54" s="34"/>
      <c r="J54" s="34"/>
      <c r="K54" s="44">
        <v>128</v>
      </c>
      <c r="L54" s="50">
        <f t="shared" si="2"/>
        <v>0.65</v>
      </c>
      <c r="M54" s="34"/>
      <c r="N54" s="34"/>
      <c r="O54" s="34"/>
      <c r="P54" s="34" t="s">
        <v>197</v>
      </c>
      <c r="Q54" s="34" t="s">
        <v>78</v>
      </c>
      <c r="R54" s="34" t="s">
        <v>254</v>
      </c>
      <c r="S54" s="34" t="s">
        <v>190</v>
      </c>
      <c r="T54" s="34"/>
      <c r="U54" s="34"/>
      <c r="V54" s="34"/>
      <c r="W54" s="55">
        <v>3</v>
      </c>
      <c r="X54" s="55" t="s">
        <v>191</v>
      </c>
      <c r="Y54" s="55">
        <v>304</v>
      </c>
      <c r="Z54" s="55" t="s">
        <v>234</v>
      </c>
      <c r="AA54" s="55">
        <v>30401</v>
      </c>
      <c r="AB54" s="55" t="s">
        <v>255</v>
      </c>
      <c r="AC54" s="34"/>
      <c r="AD54" s="34"/>
      <c r="AE54" s="34"/>
      <c r="AF54" s="34"/>
      <c r="AG54" s="34"/>
      <c r="AH54" s="34" t="s">
        <v>194</v>
      </c>
      <c r="AI54" s="34">
        <v>13882103197</v>
      </c>
      <c r="AJ54" s="34"/>
      <c r="AK54" s="34" t="s">
        <v>195</v>
      </c>
      <c r="AL54" s="34" t="s">
        <v>59</v>
      </c>
    </row>
    <row r="55" ht="36" customHeight="1" spans="1:38">
      <c r="A55" s="34">
        <v>52</v>
      </c>
      <c r="B55" s="34" t="s">
        <v>42</v>
      </c>
      <c r="C55" s="34" t="s">
        <v>256</v>
      </c>
      <c r="D55" s="34" t="s">
        <v>250</v>
      </c>
      <c r="E55" s="34" t="s">
        <v>187</v>
      </c>
      <c r="F55" s="34" t="s">
        <v>46</v>
      </c>
      <c r="G55" s="34">
        <v>15</v>
      </c>
      <c r="H55" s="34">
        <v>93.8</v>
      </c>
      <c r="I55" s="34"/>
      <c r="J55" s="34"/>
      <c r="K55" s="44">
        <v>268</v>
      </c>
      <c r="L55" s="50">
        <f t="shared" si="2"/>
        <v>0.65</v>
      </c>
      <c r="M55" s="34"/>
      <c r="N55" s="34"/>
      <c r="O55" s="34"/>
      <c r="P55" s="34" t="s">
        <v>197</v>
      </c>
      <c r="Q55" s="34" t="s">
        <v>78</v>
      </c>
      <c r="R55" s="34" t="s">
        <v>257</v>
      </c>
      <c r="S55" s="34" t="s">
        <v>190</v>
      </c>
      <c r="T55" s="34"/>
      <c r="U55" s="34"/>
      <c r="V55" s="34"/>
      <c r="W55" s="56">
        <v>3</v>
      </c>
      <c r="X55" s="56" t="s">
        <v>191</v>
      </c>
      <c r="Y55" s="34"/>
      <c r="Z55" s="34"/>
      <c r="AA55" s="34"/>
      <c r="AB55" s="34"/>
      <c r="AC55" s="34"/>
      <c r="AD55" s="34"/>
      <c r="AE55" s="34"/>
      <c r="AF55" s="34"/>
      <c r="AG55" s="34"/>
      <c r="AH55" s="34" t="s">
        <v>194</v>
      </c>
      <c r="AI55" s="34">
        <v>13882103197</v>
      </c>
      <c r="AJ55" s="34"/>
      <c r="AK55" s="34" t="s">
        <v>195</v>
      </c>
      <c r="AL55" s="34" t="s">
        <v>59</v>
      </c>
    </row>
    <row r="56" ht="36" customHeight="1" spans="1:38">
      <c r="A56" s="34">
        <v>53</v>
      </c>
      <c r="B56" s="34" t="s">
        <v>42</v>
      </c>
      <c r="C56" s="34" t="s">
        <v>258</v>
      </c>
      <c r="D56" s="34" t="s">
        <v>259</v>
      </c>
      <c r="E56" s="34" t="s">
        <v>187</v>
      </c>
      <c r="F56" s="34" t="s">
        <v>46</v>
      </c>
      <c r="G56" s="34">
        <v>30</v>
      </c>
      <c r="H56" s="34">
        <v>41.3</v>
      </c>
      <c r="I56" s="34"/>
      <c r="J56" s="34"/>
      <c r="K56" s="44">
        <v>118</v>
      </c>
      <c r="L56" s="50">
        <f t="shared" si="2"/>
        <v>0.65</v>
      </c>
      <c r="M56" s="34"/>
      <c r="N56" s="34"/>
      <c r="O56" s="34"/>
      <c r="P56" s="34" t="s">
        <v>197</v>
      </c>
      <c r="Q56" s="34" t="s">
        <v>78</v>
      </c>
      <c r="R56" s="34" t="s">
        <v>260</v>
      </c>
      <c r="S56" s="34" t="s">
        <v>190</v>
      </c>
      <c r="T56" s="34"/>
      <c r="U56" s="34"/>
      <c r="V56" s="34"/>
      <c r="W56" s="55">
        <v>3</v>
      </c>
      <c r="X56" s="55" t="s">
        <v>191</v>
      </c>
      <c r="Y56" s="55">
        <v>306</v>
      </c>
      <c r="Z56" s="55" t="s">
        <v>192</v>
      </c>
      <c r="AA56" s="55">
        <v>30601</v>
      </c>
      <c r="AB56" s="55" t="s">
        <v>193</v>
      </c>
      <c r="AC56" s="34"/>
      <c r="AD56" s="34"/>
      <c r="AE56" s="34"/>
      <c r="AF56" s="34"/>
      <c r="AG56" s="34"/>
      <c r="AH56" s="34" t="s">
        <v>194</v>
      </c>
      <c r="AI56" s="34">
        <v>13882103197</v>
      </c>
      <c r="AJ56" s="34"/>
      <c r="AK56" s="34" t="s">
        <v>195</v>
      </c>
      <c r="AL56" s="34" t="s">
        <v>59</v>
      </c>
    </row>
    <row r="57" ht="36" customHeight="1" spans="1:38">
      <c r="A57" s="34">
        <v>54</v>
      </c>
      <c r="B57" s="34" t="s">
        <v>42</v>
      </c>
      <c r="C57" s="34" t="s">
        <v>261</v>
      </c>
      <c r="D57" s="34" t="s">
        <v>262</v>
      </c>
      <c r="E57" s="34" t="s">
        <v>187</v>
      </c>
      <c r="F57" s="34" t="s">
        <v>46</v>
      </c>
      <c r="G57" s="34">
        <v>50</v>
      </c>
      <c r="H57" s="34">
        <v>51.8</v>
      </c>
      <c r="I57" s="34"/>
      <c r="J57" s="34"/>
      <c r="K57" s="44">
        <v>148</v>
      </c>
      <c r="L57" s="50">
        <f t="shared" si="2"/>
        <v>0.65</v>
      </c>
      <c r="M57" s="34"/>
      <c r="N57" s="34"/>
      <c r="O57" s="34"/>
      <c r="P57" s="34" t="s">
        <v>197</v>
      </c>
      <c r="Q57" s="34" t="s">
        <v>78</v>
      </c>
      <c r="R57" s="34" t="s">
        <v>254</v>
      </c>
      <c r="S57" s="34" t="s">
        <v>190</v>
      </c>
      <c r="T57" s="34"/>
      <c r="U57" s="34"/>
      <c r="V57" s="34"/>
      <c r="W57" s="55">
        <v>3</v>
      </c>
      <c r="X57" s="55" t="s">
        <v>191</v>
      </c>
      <c r="Y57" s="55">
        <v>304</v>
      </c>
      <c r="Z57" s="55" t="s">
        <v>234</v>
      </c>
      <c r="AA57" s="55">
        <v>30401</v>
      </c>
      <c r="AB57" s="55" t="s">
        <v>255</v>
      </c>
      <c r="AC57" s="34"/>
      <c r="AD57" s="34"/>
      <c r="AE57" s="34"/>
      <c r="AF57" s="34"/>
      <c r="AG57" s="34"/>
      <c r="AH57" s="34" t="s">
        <v>194</v>
      </c>
      <c r="AI57" s="34">
        <v>13882103197</v>
      </c>
      <c r="AJ57" s="34"/>
      <c r="AK57" s="34" t="s">
        <v>195</v>
      </c>
      <c r="AL57" s="34" t="s">
        <v>59</v>
      </c>
    </row>
    <row r="58" ht="36" customHeight="1" spans="1:38">
      <c r="A58" s="34">
        <v>55</v>
      </c>
      <c r="B58" s="34" t="s">
        <v>42</v>
      </c>
      <c r="C58" s="34" t="s">
        <v>263</v>
      </c>
      <c r="D58" s="48" t="s">
        <v>264</v>
      </c>
      <c r="E58" s="34" t="s">
        <v>187</v>
      </c>
      <c r="F58" s="34" t="s">
        <v>46</v>
      </c>
      <c r="G58" s="34">
        <v>15</v>
      </c>
      <c r="H58" s="34">
        <v>34.3</v>
      </c>
      <c r="I58" s="34"/>
      <c r="J58" s="34"/>
      <c r="K58" s="44">
        <v>98</v>
      </c>
      <c r="L58" s="50">
        <f t="shared" si="2"/>
        <v>0.65</v>
      </c>
      <c r="M58" s="34"/>
      <c r="N58" s="34"/>
      <c r="O58" s="34"/>
      <c r="P58" s="34" t="s">
        <v>197</v>
      </c>
      <c r="Q58" s="34" t="s">
        <v>78</v>
      </c>
      <c r="R58" s="34"/>
      <c r="S58" s="34" t="s">
        <v>190</v>
      </c>
      <c r="T58" s="34"/>
      <c r="U58" s="34"/>
      <c r="V58" s="34"/>
      <c r="W58" s="55">
        <v>3</v>
      </c>
      <c r="X58" s="55" t="s">
        <v>191</v>
      </c>
      <c r="Y58" s="55">
        <v>306</v>
      </c>
      <c r="Z58" s="55" t="s">
        <v>192</v>
      </c>
      <c r="AA58" s="55">
        <v>30603</v>
      </c>
      <c r="AB58" s="55" t="s">
        <v>226</v>
      </c>
      <c r="AC58" s="34"/>
      <c r="AD58" s="34"/>
      <c r="AE58" s="34"/>
      <c r="AF58" s="34"/>
      <c r="AG58" s="34"/>
      <c r="AH58" s="34" t="s">
        <v>194</v>
      </c>
      <c r="AI58" s="34">
        <v>13882103197</v>
      </c>
      <c r="AJ58" s="34"/>
      <c r="AK58" s="34" t="s">
        <v>195</v>
      </c>
      <c r="AL58" s="34" t="s">
        <v>59</v>
      </c>
    </row>
    <row r="59" ht="36" customHeight="1" spans="1:38">
      <c r="A59" s="34">
        <v>56</v>
      </c>
      <c r="B59" s="34" t="s">
        <v>42</v>
      </c>
      <c r="C59" s="34" t="s">
        <v>265</v>
      </c>
      <c r="D59" s="34" t="s">
        <v>266</v>
      </c>
      <c r="E59" s="34" t="s">
        <v>187</v>
      </c>
      <c r="F59" s="34" t="s">
        <v>46</v>
      </c>
      <c r="G59" s="34">
        <v>7</v>
      </c>
      <c r="H59" s="34">
        <v>93.8</v>
      </c>
      <c r="I59" s="34"/>
      <c r="J59" s="34"/>
      <c r="K59" s="44">
        <v>268</v>
      </c>
      <c r="L59" s="50">
        <f t="shared" si="2"/>
        <v>0.65</v>
      </c>
      <c r="M59" s="34"/>
      <c r="N59" s="34"/>
      <c r="O59" s="34"/>
      <c r="P59" s="34" t="s">
        <v>197</v>
      </c>
      <c r="Q59" s="34" t="s">
        <v>78</v>
      </c>
      <c r="R59" s="34" t="s">
        <v>201</v>
      </c>
      <c r="S59" s="34" t="s">
        <v>190</v>
      </c>
      <c r="T59" s="34"/>
      <c r="U59" s="34"/>
      <c r="V59" s="34"/>
      <c r="W59" s="55">
        <v>3</v>
      </c>
      <c r="X59" s="55" t="s">
        <v>191</v>
      </c>
      <c r="Y59" s="55">
        <v>312</v>
      </c>
      <c r="Z59" s="55" t="s">
        <v>267</v>
      </c>
      <c r="AA59" s="55">
        <v>31203</v>
      </c>
      <c r="AB59" s="55" t="s">
        <v>267</v>
      </c>
      <c r="AC59" s="34"/>
      <c r="AD59" s="34"/>
      <c r="AE59" s="34"/>
      <c r="AF59" s="34"/>
      <c r="AG59" s="34"/>
      <c r="AH59" s="34" t="s">
        <v>194</v>
      </c>
      <c r="AI59" s="34">
        <v>13882103197</v>
      </c>
      <c r="AJ59" s="34"/>
      <c r="AK59" s="34" t="s">
        <v>195</v>
      </c>
      <c r="AL59" s="34" t="s">
        <v>59</v>
      </c>
    </row>
    <row r="60" ht="36" customHeight="1" spans="1:38">
      <c r="A60" s="34">
        <v>57</v>
      </c>
      <c r="B60" s="34" t="s">
        <v>42</v>
      </c>
      <c r="C60" s="34" t="s">
        <v>268</v>
      </c>
      <c r="D60" s="34" t="s">
        <v>269</v>
      </c>
      <c r="E60" s="34" t="s">
        <v>187</v>
      </c>
      <c r="F60" s="34" t="s">
        <v>46</v>
      </c>
      <c r="G60" s="34">
        <v>15</v>
      </c>
      <c r="H60" s="34">
        <v>93.8</v>
      </c>
      <c r="I60" s="34"/>
      <c r="J60" s="34"/>
      <c r="K60" s="41">
        <v>268</v>
      </c>
      <c r="L60" s="50">
        <f t="shared" si="2"/>
        <v>0.65</v>
      </c>
      <c r="M60" s="34"/>
      <c r="N60" s="34"/>
      <c r="O60" s="34"/>
      <c r="P60" s="34" t="s">
        <v>197</v>
      </c>
      <c r="Q60" s="34" t="s">
        <v>78</v>
      </c>
      <c r="R60" s="34" t="s">
        <v>198</v>
      </c>
      <c r="S60" s="34" t="s">
        <v>190</v>
      </c>
      <c r="T60" s="34"/>
      <c r="U60" s="34"/>
      <c r="V60" s="34"/>
      <c r="W60" s="56">
        <v>3</v>
      </c>
      <c r="X60" s="56" t="s">
        <v>191</v>
      </c>
      <c r="Y60" s="34"/>
      <c r="Z60" s="34"/>
      <c r="AA60" s="34"/>
      <c r="AB60" s="34"/>
      <c r="AC60" s="34"/>
      <c r="AD60" s="34"/>
      <c r="AE60" s="34"/>
      <c r="AF60" s="34"/>
      <c r="AG60" s="34"/>
      <c r="AH60" s="34" t="s">
        <v>194</v>
      </c>
      <c r="AI60" s="34">
        <v>13882103197</v>
      </c>
      <c r="AJ60" s="34"/>
      <c r="AK60" s="34" t="s">
        <v>195</v>
      </c>
      <c r="AL60" s="34" t="s">
        <v>59</v>
      </c>
    </row>
    <row r="61" ht="36" customHeight="1" spans="1:38">
      <c r="A61" s="34">
        <v>58</v>
      </c>
      <c r="B61" s="34" t="s">
        <v>42</v>
      </c>
      <c r="C61" s="34" t="s">
        <v>270</v>
      </c>
      <c r="D61" s="34" t="s">
        <v>271</v>
      </c>
      <c r="E61" s="34" t="s">
        <v>187</v>
      </c>
      <c r="F61" s="34" t="s">
        <v>46</v>
      </c>
      <c r="G61" s="34">
        <v>15</v>
      </c>
      <c r="H61" s="34">
        <v>69.3</v>
      </c>
      <c r="I61" s="34"/>
      <c r="J61" s="34"/>
      <c r="K61" s="44">
        <v>198</v>
      </c>
      <c r="L61" s="50">
        <f t="shared" si="2"/>
        <v>0.65</v>
      </c>
      <c r="M61" s="34"/>
      <c r="N61" s="34"/>
      <c r="O61" s="34"/>
      <c r="P61" s="34" t="s">
        <v>197</v>
      </c>
      <c r="Q61" s="34" t="s">
        <v>78</v>
      </c>
      <c r="R61" s="34" t="s">
        <v>272</v>
      </c>
      <c r="S61" s="34" t="s">
        <v>190</v>
      </c>
      <c r="T61" s="34"/>
      <c r="U61" s="34"/>
      <c r="V61" s="34"/>
      <c r="W61" s="56">
        <v>3</v>
      </c>
      <c r="X61" s="56" t="s">
        <v>191</v>
      </c>
      <c r="Y61" s="34"/>
      <c r="Z61" s="34"/>
      <c r="AA61" s="34"/>
      <c r="AB61" s="34"/>
      <c r="AC61" s="34"/>
      <c r="AD61" s="34"/>
      <c r="AE61" s="34"/>
      <c r="AF61" s="34"/>
      <c r="AG61" s="34"/>
      <c r="AH61" s="34" t="s">
        <v>194</v>
      </c>
      <c r="AI61" s="34">
        <v>13882103197</v>
      </c>
      <c r="AJ61" s="34"/>
      <c r="AK61" s="34" t="s">
        <v>195</v>
      </c>
      <c r="AL61" s="34" t="s">
        <v>59</v>
      </c>
    </row>
    <row r="62" ht="36" customHeight="1" spans="1:38">
      <c r="A62" s="34">
        <v>59</v>
      </c>
      <c r="B62" s="34" t="s">
        <v>42</v>
      </c>
      <c r="C62" s="34" t="s">
        <v>273</v>
      </c>
      <c r="D62" s="34" t="s">
        <v>274</v>
      </c>
      <c r="E62" s="34" t="s">
        <v>275</v>
      </c>
      <c r="F62" s="34" t="s">
        <v>46</v>
      </c>
      <c r="G62" s="34"/>
      <c r="H62" s="34">
        <v>160</v>
      </c>
      <c r="I62" s="34"/>
      <c r="J62" s="34">
        <v>160</v>
      </c>
      <c r="K62" s="44">
        <v>360</v>
      </c>
      <c r="L62" s="50">
        <f t="shared" si="2"/>
        <v>0.555555555555556</v>
      </c>
      <c r="M62" s="34"/>
      <c r="N62" s="34" t="s">
        <v>121</v>
      </c>
      <c r="O62" s="34" t="s">
        <v>119</v>
      </c>
      <c r="P62" s="34" t="s">
        <v>276</v>
      </c>
      <c r="Q62" s="34" t="s">
        <v>78</v>
      </c>
      <c r="R62" s="34" t="s">
        <v>277</v>
      </c>
      <c r="S62" s="34" t="s">
        <v>121</v>
      </c>
      <c r="T62" s="34" t="s">
        <v>53</v>
      </c>
      <c r="U62" s="34"/>
      <c r="V62" s="34"/>
      <c r="W62" s="55">
        <v>2</v>
      </c>
      <c r="X62" s="55" t="s">
        <v>122</v>
      </c>
      <c r="Y62" s="55">
        <v>208</v>
      </c>
      <c r="Z62" s="55" t="s">
        <v>123</v>
      </c>
      <c r="AA62" s="55">
        <v>20823</v>
      </c>
      <c r="AB62" s="55" t="s">
        <v>278</v>
      </c>
      <c r="AC62" s="34"/>
      <c r="AD62" s="34"/>
      <c r="AE62" s="34"/>
      <c r="AF62" s="34"/>
      <c r="AG62" s="34"/>
      <c r="AH62" s="34" t="s">
        <v>279</v>
      </c>
      <c r="AI62" s="49">
        <v>13028166685</v>
      </c>
      <c r="AJ62" s="34"/>
      <c r="AK62" s="34" t="s">
        <v>126</v>
      </c>
      <c r="AL62" s="34" t="s">
        <v>280</v>
      </c>
    </row>
    <row r="63" ht="36" customHeight="1" spans="1:38">
      <c r="A63" s="34">
        <v>60</v>
      </c>
      <c r="B63" s="34" t="s">
        <v>42</v>
      </c>
      <c r="C63" s="34" t="s">
        <v>281</v>
      </c>
      <c r="D63" s="34" t="s">
        <v>116</v>
      </c>
      <c r="E63" s="34" t="s">
        <v>117</v>
      </c>
      <c r="F63" s="34" t="s">
        <v>118</v>
      </c>
      <c r="G63" s="34"/>
      <c r="H63" s="34">
        <v>36.4</v>
      </c>
      <c r="I63" s="34"/>
      <c r="J63" s="34">
        <v>36.4</v>
      </c>
      <c r="K63" s="44">
        <v>99.8</v>
      </c>
      <c r="L63" s="50">
        <f t="shared" si="2"/>
        <v>0.635270541082164</v>
      </c>
      <c r="M63" s="34"/>
      <c r="N63" s="34" t="s">
        <v>282</v>
      </c>
      <c r="O63" s="34" t="s">
        <v>119</v>
      </c>
      <c r="P63" s="34" t="s">
        <v>91</v>
      </c>
      <c r="Q63" s="34" t="s">
        <v>78</v>
      </c>
      <c r="R63" s="34" t="s">
        <v>283</v>
      </c>
      <c r="S63" s="34" t="s">
        <v>282</v>
      </c>
      <c r="T63" s="34" t="s">
        <v>53</v>
      </c>
      <c r="U63" s="34"/>
      <c r="V63" s="34"/>
      <c r="W63" s="55">
        <v>2</v>
      </c>
      <c r="X63" s="55" t="s">
        <v>122</v>
      </c>
      <c r="Y63" s="55">
        <v>208</v>
      </c>
      <c r="Z63" s="55" t="s">
        <v>123</v>
      </c>
      <c r="AA63" s="55">
        <v>20818</v>
      </c>
      <c r="AB63" s="55" t="s">
        <v>284</v>
      </c>
      <c r="AC63" s="34"/>
      <c r="AD63" s="34"/>
      <c r="AE63" s="34"/>
      <c r="AF63" s="34"/>
      <c r="AG63" s="34"/>
      <c r="AH63" s="34" t="s">
        <v>279</v>
      </c>
      <c r="AI63" s="49">
        <v>13028166685</v>
      </c>
      <c r="AJ63" s="34"/>
      <c r="AK63" s="34" t="s">
        <v>126</v>
      </c>
      <c r="AL63" s="34" t="s">
        <v>280</v>
      </c>
    </row>
    <row r="64" ht="36" customHeight="1" spans="1:38">
      <c r="A64" s="34">
        <v>61</v>
      </c>
      <c r="B64" s="34" t="s">
        <v>42</v>
      </c>
      <c r="C64" s="34" t="s">
        <v>285</v>
      </c>
      <c r="D64" s="41" t="s">
        <v>286</v>
      </c>
      <c r="E64" s="41" t="s">
        <v>153</v>
      </c>
      <c r="F64" s="34" t="s">
        <v>46</v>
      </c>
      <c r="G64" s="34">
        <v>30</v>
      </c>
      <c r="H64" s="49">
        <v>149</v>
      </c>
      <c r="I64" s="34">
        <v>35.76</v>
      </c>
      <c r="J64" s="34">
        <v>113.24</v>
      </c>
      <c r="K64" s="44">
        <v>298</v>
      </c>
      <c r="L64" s="50">
        <f t="shared" si="2"/>
        <v>0.5</v>
      </c>
      <c r="M64" s="34"/>
      <c r="N64" s="34" t="s">
        <v>287</v>
      </c>
      <c r="O64" s="34" t="s">
        <v>119</v>
      </c>
      <c r="P64" s="34" t="s">
        <v>91</v>
      </c>
      <c r="Q64" s="34" t="s">
        <v>78</v>
      </c>
      <c r="R64" s="34" t="s">
        <v>288</v>
      </c>
      <c r="S64" s="34" t="s">
        <v>287</v>
      </c>
      <c r="T64" s="34" t="s">
        <v>53</v>
      </c>
      <c r="U64" s="34"/>
      <c r="V64" s="34"/>
      <c r="W64" s="55">
        <v>2</v>
      </c>
      <c r="X64" s="55" t="s">
        <v>122</v>
      </c>
      <c r="Y64" s="55">
        <v>208</v>
      </c>
      <c r="Z64" s="55" t="s">
        <v>123</v>
      </c>
      <c r="AA64" s="55">
        <v>20807</v>
      </c>
      <c r="AB64" s="55" t="s">
        <v>289</v>
      </c>
      <c r="AC64" s="34"/>
      <c r="AD64" s="34"/>
      <c r="AE64" s="34"/>
      <c r="AF64" s="34"/>
      <c r="AG64" s="34"/>
      <c r="AH64" s="34" t="s">
        <v>290</v>
      </c>
      <c r="AI64" s="34">
        <v>13981940137</v>
      </c>
      <c r="AJ64" s="34"/>
      <c r="AK64" s="34" t="s">
        <v>126</v>
      </c>
      <c r="AL64" s="34" t="s">
        <v>280</v>
      </c>
    </row>
    <row r="65" ht="36" customHeight="1" spans="1:38">
      <c r="A65" s="34">
        <v>62</v>
      </c>
      <c r="B65" s="34" t="s">
        <v>42</v>
      </c>
      <c r="C65" s="34" t="s">
        <v>291</v>
      </c>
      <c r="D65" s="41" t="s">
        <v>286</v>
      </c>
      <c r="E65" s="41" t="s">
        <v>153</v>
      </c>
      <c r="F65" s="34" t="s">
        <v>46</v>
      </c>
      <c r="G65" s="34">
        <v>30</v>
      </c>
      <c r="H65" s="49">
        <v>149</v>
      </c>
      <c r="I65" s="34">
        <v>35.76</v>
      </c>
      <c r="J65" s="34">
        <v>113.24</v>
      </c>
      <c r="K65" s="44">
        <v>298</v>
      </c>
      <c r="L65" s="50">
        <f t="shared" si="2"/>
        <v>0.5</v>
      </c>
      <c r="M65" s="34"/>
      <c r="N65" s="34" t="s">
        <v>287</v>
      </c>
      <c r="O65" s="34" t="s">
        <v>119</v>
      </c>
      <c r="P65" s="34" t="s">
        <v>91</v>
      </c>
      <c r="Q65" s="34" t="s">
        <v>78</v>
      </c>
      <c r="R65" s="34" t="s">
        <v>288</v>
      </c>
      <c r="S65" s="34" t="s">
        <v>287</v>
      </c>
      <c r="T65" s="34" t="s">
        <v>53</v>
      </c>
      <c r="U65" s="34"/>
      <c r="V65" s="34"/>
      <c r="W65" s="55">
        <v>2</v>
      </c>
      <c r="X65" s="55" t="s">
        <v>122</v>
      </c>
      <c r="Y65" s="55">
        <v>208</v>
      </c>
      <c r="Z65" s="55" t="s">
        <v>123</v>
      </c>
      <c r="AA65" s="55">
        <v>20823</v>
      </c>
      <c r="AB65" s="55" t="s">
        <v>278</v>
      </c>
      <c r="AC65" s="34"/>
      <c r="AD65" s="34"/>
      <c r="AE65" s="34"/>
      <c r="AF65" s="34"/>
      <c r="AG65" s="34"/>
      <c r="AH65" s="34" t="s">
        <v>290</v>
      </c>
      <c r="AI65" s="34">
        <v>13981940137</v>
      </c>
      <c r="AJ65" s="34"/>
      <c r="AK65" s="34" t="s">
        <v>126</v>
      </c>
      <c r="AL65" s="34" t="s">
        <v>280</v>
      </c>
    </row>
    <row r="66" ht="36" customHeight="1" spans="1:38">
      <c r="A66" s="34">
        <v>63</v>
      </c>
      <c r="B66" s="34" t="s">
        <v>42</v>
      </c>
      <c r="C66" s="34" t="s">
        <v>292</v>
      </c>
      <c r="D66" s="41" t="s">
        <v>293</v>
      </c>
      <c r="E66" s="41" t="s">
        <v>153</v>
      </c>
      <c r="F66" s="34" t="s">
        <v>46</v>
      </c>
      <c r="G66" s="34">
        <v>30</v>
      </c>
      <c r="H66" s="49">
        <v>74</v>
      </c>
      <c r="I66" s="34">
        <v>17.76</v>
      </c>
      <c r="J66" s="34">
        <v>56.24</v>
      </c>
      <c r="K66" s="44">
        <v>148</v>
      </c>
      <c r="L66" s="50">
        <f t="shared" si="2"/>
        <v>0.5</v>
      </c>
      <c r="M66" s="34"/>
      <c r="N66" s="34" t="s">
        <v>287</v>
      </c>
      <c r="O66" s="34" t="s">
        <v>119</v>
      </c>
      <c r="P66" s="34" t="s">
        <v>91</v>
      </c>
      <c r="Q66" s="34" t="s">
        <v>78</v>
      </c>
      <c r="R66" s="34" t="s">
        <v>288</v>
      </c>
      <c r="S66" s="34" t="s">
        <v>287</v>
      </c>
      <c r="T66" s="34" t="s">
        <v>53</v>
      </c>
      <c r="U66" s="34"/>
      <c r="V66" s="34"/>
      <c r="W66" s="55">
        <v>2</v>
      </c>
      <c r="X66" s="55" t="s">
        <v>122</v>
      </c>
      <c r="Y66" s="55">
        <v>208</v>
      </c>
      <c r="Z66" s="55" t="s">
        <v>123</v>
      </c>
      <c r="AA66" s="55">
        <v>20818</v>
      </c>
      <c r="AB66" s="55" t="s">
        <v>284</v>
      </c>
      <c r="AC66" s="34"/>
      <c r="AD66" s="34"/>
      <c r="AE66" s="34"/>
      <c r="AF66" s="34"/>
      <c r="AG66" s="34"/>
      <c r="AH66" s="34" t="s">
        <v>290</v>
      </c>
      <c r="AI66" s="34">
        <v>13981940137</v>
      </c>
      <c r="AJ66" s="34"/>
      <c r="AK66" s="34" t="s">
        <v>126</v>
      </c>
      <c r="AL66" s="34" t="s">
        <v>280</v>
      </c>
    </row>
    <row r="67" ht="36" customHeight="1" spans="1:38">
      <c r="A67" s="34">
        <v>64</v>
      </c>
      <c r="B67" s="34" t="s">
        <v>42</v>
      </c>
      <c r="C67" s="34" t="s">
        <v>294</v>
      </c>
      <c r="D67" s="41" t="s">
        <v>293</v>
      </c>
      <c r="E67" s="41" t="s">
        <v>153</v>
      </c>
      <c r="F67" s="34" t="s">
        <v>46</v>
      </c>
      <c r="G67" s="34">
        <v>30</v>
      </c>
      <c r="H67" s="49">
        <v>84</v>
      </c>
      <c r="I67" s="34">
        <v>20.16</v>
      </c>
      <c r="J67" s="34">
        <v>63.84</v>
      </c>
      <c r="K67" s="44">
        <v>168</v>
      </c>
      <c r="L67" s="50">
        <f t="shared" si="2"/>
        <v>0.5</v>
      </c>
      <c r="M67" s="34"/>
      <c r="N67" s="34" t="s">
        <v>287</v>
      </c>
      <c r="O67" s="34" t="s">
        <v>119</v>
      </c>
      <c r="P67" s="34" t="s">
        <v>91</v>
      </c>
      <c r="Q67" s="34" t="s">
        <v>78</v>
      </c>
      <c r="R67" s="34" t="s">
        <v>288</v>
      </c>
      <c r="S67" s="34" t="s">
        <v>287</v>
      </c>
      <c r="T67" s="34" t="s">
        <v>53</v>
      </c>
      <c r="U67" s="34"/>
      <c r="V67" s="34"/>
      <c r="W67" s="55">
        <v>2</v>
      </c>
      <c r="X67" s="55" t="s">
        <v>122</v>
      </c>
      <c r="Y67" s="55">
        <v>208</v>
      </c>
      <c r="Z67" s="55" t="s">
        <v>123</v>
      </c>
      <c r="AA67" s="55">
        <v>20809</v>
      </c>
      <c r="AB67" s="55" t="s">
        <v>295</v>
      </c>
      <c r="AC67" s="34"/>
      <c r="AD67" s="34"/>
      <c r="AE67" s="34"/>
      <c r="AF67" s="34"/>
      <c r="AG67" s="34"/>
      <c r="AH67" s="34" t="s">
        <v>290</v>
      </c>
      <c r="AI67" s="34">
        <v>13981940137</v>
      </c>
      <c r="AJ67" s="34"/>
      <c r="AK67" s="34" t="s">
        <v>126</v>
      </c>
      <c r="AL67" s="34" t="s">
        <v>280</v>
      </c>
    </row>
    <row r="68" ht="36" customHeight="1" spans="1:38">
      <c r="A68" s="34">
        <v>65</v>
      </c>
      <c r="B68" s="34" t="s">
        <v>42</v>
      </c>
      <c r="C68" s="34" t="s">
        <v>296</v>
      </c>
      <c r="D68" s="41" t="s">
        <v>286</v>
      </c>
      <c r="E68" s="41" t="s">
        <v>153</v>
      </c>
      <c r="F68" s="34" t="s">
        <v>46</v>
      </c>
      <c r="G68" s="34">
        <v>30</v>
      </c>
      <c r="H68" s="49">
        <v>199</v>
      </c>
      <c r="I68" s="34">
        <v>47.76</v>
      </c>
      <c r="J68" s="34">
        <v>151.24</v>
      </c>
      <c r="K68" s="44">
        <v>398</v>
      </c>
      <c r="L68" s="50">
        <f t="shared" si="2"/>
        <v>0.5</v>
      </c>
      <c r="M68" s="34"/>
      <c r="N68" s="34" t="s">
        <v>287</v>
      </c>
      <c r="O68" s="34" t="s">
        <v>119</v>
      </c>
      <c r="P68" s="34" t="s">
        <v>91</v>
      </c>
      <c r="Q68" s="34" t="s">
        <v>78</v>
      </c>
      <c r="R68" s="34" t="s">
        <v>288</v>
      </c>
      <c r="S68" s="34" t="s">
        <v>287</v>
      </c>
      <c r="T68" s="34" t="s">
        <v>53</v>
      </c>
      <c r="U68" s="34"/>
      <c r="V68" s="34"/>
      <c r="W68" s="55">
        <v>2</v>
      </c>
      <c r="X68" s="55" t="s">
        <v>122</v>
      </c>
      <c r="Y68" s="55">
        <v>208</v>
      </c>
      <c r="Z68" s="55" t="s">
        <v>123</v>
      </c>
      <c r="AA68" s="55">
        <v>20813</v>
      </c>
      <c r="AB68" s="55" t="s">
        <v>148</v>
      </c>
      <c r="AC68" s="34"/>
      <c r="AD68" s="34"/>
      <c r="AE68" s="34"/>
      <c r="AF68" s="34"/>
      <c r="AG68" s="34"/>
      <c r="AH68" s="34" t="s">
        <v>290</v>
      </c>
      <c r="AI68" s="34">
        <v>13981940137</v>
      </c>
      <c r="AJ68" s="34"/>
      <c r="AK68" s="34" t="s">
        <v>126</v>
      </c>
      <c r="AL68" s="34" t="s">
        <v>280</v>
      </c>
    </row>
    <row r="69" ht="36" customHeight="1" spans="1:38">
      <c r="A69" s="34">
        <v>66</v>
      </c>
      <c r="B69" s="34" t="s">
        <v>42</v>
      </c>
      <c r="C69" s="34" t="s">
        <v>297</v>
      </c>
      <c r="D69" s="41" t="s">
        <v>293</v>
      </c>
      <c r="E69" s="41" t="s">
        <v>153</v>
      </c>
      <c r="F69" s="34" t="s">
        <v>46</v>
      </c>
      <c r="G69" s="34">
        <v>30</v>
      </c>
      <c r="H69" s="34">
        <v>124</v>
      </c>
      <c r="I69" s="34">
        <v>29.76</v>
      </c>
      <c r="J69" s="34">
        <v>94.24</v>
      </c>
      <c r="K69" s="44">
        <v>248</v>
      </c>
      <c r="L69" s="50">
        <f t="shared" si="2"/>
        <v>0.5</v>
      </c>
      <c r="M69" s="34"/>
      <c r="N69" s="34" t="s">
        <v>287</v>
      </c>
      <c r="O69" s="34" t="s">
        <v>119</v>
      </c>
      <c r="P69" s="34" t="s">
        <v>91</v>
      </c>
      <c r="Q69" s="34" t="s">
        <v>78</v>
      </c>
      <c r="R69" s="34" t="s">
        <v>288</v>
      </c>
      <c r="S69" s="34" t="s">
        <v>287</v>
      </c>
      <c r="T69" s="34" t="s">
        <v>53</v>
      </c>
      <c r="U69" s="34"/>
      <c r="V69" s="34"/>
      <c r="W69" s="55">
        <v>2</v>
      </c>
      <c r="X69" s="55" t="s">
        <v>122</v>
      </c>
      <c r="Y69" s="55">
        <v>208</v>
      </c>
      <c r="Z69" s="55" t="s">
        <v>123</v>
      </c>
      <c r="AA69" s="55">
        <v>20817</v>
      </c>
      <c r="AB69" s="55" t="s">
        <v>138</v>
      </c>
      <c r="AC69" s="34"/>
      <c r="AD69" s="34"/>
      <c r="AE69" s="34"/>
      <c r="AF69" s="34"/>
      <c r="AG69" s="34"/>
      <c r="AH69" s="34" t="s">
        <v>290</v>
      </c>
      <c r="AI69" s="34">
        <v>13981940137</v>
      </c>
      <c r="AJ69" s="34"/>
      <c r="AK69" s="34" t="s">
        <v>126</v>
      </c>
      <c r="AL69" s="34" t="s">
        <v>280</v>
      </c>
    </row>
    <row r="70" ht="36" customHeight="1" spans="1:38">
      <c r="A70" s="34">
        <v>67</v>
      </c>
      <c r="B70" s="34" t="s">
        <v>42</v>
      </c>
      <c r="C70" s="34" t="s">
        <v>298</v>
      </c>
      <c r="D70" s="41" t="s">
        <v>286</v>
      </c>
      <c r="E70" s="41" t="s">
        <v>153</v>
      </c>
      <c r="F70" s="34" t="s">
        <v>46</v>
      </c>
      <c r="G70" s="34">
        <v>30</v>
      </c>
      <c r="H70" s="49">
        <v>149</v>
      </c>
      <c r="I70" s="34">
        <v>35.76</v>
      </c>
      <c r="J70" s="34">
        <v>113.24</v>
      </c>
      <c r="K70" s="44">
        <v>298</v>
      </c>
      <c r="L70" s="50">
        <f t="shared" si="2"/>
        <v>0.5</v>
      </c>
      <c r="M70" s="34"/>
      <c r="N70" s="34" t="s">
        <v>287</v>
      </c>
      <c r="O70" s="34" t="s">
        <v>119</v>
      </c>
      <c r="P70" s="34" t="s">
        <v>91</v>
      </c>
      <c r="Q70" s="34" t="s">
        <v>78</v>
      </c>
      <c r="R70" s="34" t="s">
        <v>288</v>
      </c>
      <c r="S70" s="34" t="s">
        <v>287</v>
      </c>
      <c r="T70" s="34" t="s">
        <v>53</v>
      </c>
      <c r="U70" s="34"/>
      <c r="V70" s="34"/>
      <c r="W70" s="55">
        <v>2</v>
      </c>
      <c r="X70" s="55" t="s">
        <v>122</v>
      </c>
      <c r="Y70" s="55">
        <v>208</v>
      </c>
      <c r="Z70" s="55" t="s">
        <v>123</v>
      </c>
      <c r="AA70" s="55">
        <v>20818</v>
      </c>
      <c r="AB70" s="55" t="s">
        <v>284</v>
      </c>
      <c r="AC70" s="34"/>
      <c r="AD70" s="34"/>
      <c r="AE70" s="34"/>
      <c r="AF70" s="34"/>
      <c r="AG70" s="34"/>
      <c r="AH70" s="34" t="s">
        <v>290</v>
      </c>
      <c r="AI70" s="34">
        <v>13981940137</v>
      </c>
      <c r="AJ70" s="34"/>
      <c r="AK70" s="34" t="s">
        <v>126</v>
      </c>
      <c r="AL70" s="34" t="s">
        <v>280</v>
      </c>
    </row>
    <row r="71" ht="36" customHeight="1" spans="1:38">
      <c r="A71" s="34">
        <v>68</v>
      </c>
      <c r="B71" s="34" t="s">
        <v>42</v>
      </c>
      <c r="C71" s="34" t="s">
        <v>299</v>
      </c>
      <c r="D71" s="41" t="s">
        <v>286</v>
      </c>
      <c r="E71" s="41" t="s">
        <v>153</v>
      </c>
      <c r="F71" s="34" t="s">
        <v>46</v>
      </c>
      <c r="G71" s="34">
        <v>30</v>
      </c>
      <c r="H71" s="34">
        <v>129</v>
      </c>
      <c r="I71" s="34">
        <v>30.96</v>
      </c>
      <c r="J71" s="34">
        <v>98.04</v>
      </c>
      <c r="K71" s="44">
        <v>258</v>
      </c>
      <c r="L71" s="50">
        <f t="shared" si="2"/>
        <v>0.5</v>
      </c>
      <c r="M71" s="34"/>
      <c r="N71" s="34" t="s">
        <v>287</v>
      </c>
      <c r="O71" s="34" t="s">
        <v>119</v>
      </c>
      <c r="P71" s="34" t="s">
        <v>91</v>
      </c>
      <c r="Q71" s="34" t="s">
        <v>78</v>
      </c>
      <c r="R71" s="34" t="s">
        <v>288</v>
      </c>
      <c r="S71" s="34" t="s">
        <v>287</v>
      </c>
      <c r="T71" s="34" t="s">
        <v>53</v>
      </c>
      <c r="U71" s="34"/>
      <c r="V71" s="34"/>
      <c r="W71" s="55">
        <v>2</v>
      </c>
      <c r="X71" s="55" t="s">
        <v>122</v>
      </c>
      <c r="Y71" s="55">
        <v>208</v>
      </c>
      <c r="Z71" s="55" t="s">
        <v>123</v>
      </c>
      <c r="AA71" s="55">
        <v>20820</v>
      </c>
      <c r="AB71" s="55" t="s">
        <v>131</v>
      </c>
      <c r="AC71" s="34"/>
      <c r="AD71" s="34"/>
      <c r="AE71" s="34"/>
      <c r="AF71" s="34"/>
      <c r="AG71" s="34"/>
      <c r="AH71" s="34" t="s">
        <v>290</v>
      </c>
      <c r="AI71" s="34">
        <v>13981940137</v>
      </c>
      <c r="AJ71" s="34"/>
      <c r="AK71" s="34" t="s">
        <v>126</v>
      </c>
      <c r="AL71" s="34" t="s">
        <v>280</v>
      </c>
    </row>
    <row r="72" ht="36" customHeight="1" spans="1:38">
      <c r="A72" s="58">
        <v>69</v>
      </c>
      <c r="B72" s="58" t="s">
        <v>42</v>
      </c>
      <c r="C72" s="58" t="s">
        <v>300</v>
      </c>
      <c r="D72" s="59" t="s">
        <v>301</v>
      </c>
      <c r="E72" s="59" t="s">
        <v>153</v>
      </c>
      <c r="F72" s="58" t="s">
        <v>46</v>
      </c>
      <c r="G72" s="58">
        <v>30</v>
      </c>
      <c r="H72" s="58">
        <v>199</v>
      </c>
      <c r="I72" s="58">
        <v>47.76</v>
      </c>
      <c r="J72" s="58">
        <v>151.24</v>
      </c>
      <c r="K72" s="63">
        <v>398</v>
      </c>
      <c r="L72" s="64">
        <f t="shared" si="2"/>
        <v>0.5</v>
      </c>
      <c r="M72" s="58"/>
      <c r="N72" s="58" t="s">
        <v>287</v>
      </c>
      <c r="O72" s="58" t="s">
        <v>119</v>
      </c>
      <c r="P72" s="58" t="s">
        <v>91</v>
      </c>
      <c r="Q72" s="58" t="s">
        <v>78</v>
      </c>
      <c r="R72" s="58" t="s">
        <v>288</v>
      </c>
      <c r="S72" s="58" t="s">
        <v>287</v>
      </c>
      <c r="T72" s="58" t="s">
        <v>53</v>
      </c>
      <c r="U72" s="58"/>
      <c r="V72" s="58"/>
      <c r="W72" s="55">
        <v>2</v>
      </c>
      <c r="X72" s="55" t="s">
        <v>122</v>
      </c>
      <c r="Y72" s="55">
        <v>207</v>
      </c>
      <c r="Z72" s="55" t="s">
        <v>302</v>
      </c>
      <c r="AA72" s="55">
        <v>20703</v>
      </c>
      <c r="AB72" s="55" t="s">
        <v>131</v>
      </c>
      <c r="AC72" s="58"/>
      <c r="AD72" s="58"/>
      <c r="AE72" s="58"/>
      <c r="AF72" s="58"/>
      <c r="AG72" s="59"/>
      <c r="AH72" s="34" t="s">
        <v>290</v>
      </c>
      <c r="AI72" s="34">
        <v>13981940137</v>
      </c>
      <c r="AJ72" s="34"/>
      <c r="AK72" s="34" t="s">
        <v>126</v>
      </c>
      <c r="AL72" s="34" t="s">
        <v>280</v>
      </c>
    </row>
    <row r="73" s="34" customFormat="1" ht="32" customHeight="1" spans="1:38">
      <c r="A73" s="60">
        <v>70</v>
      </c>
      <c r="B73" s="34" t="s">
        <v>42</v>
      </c>
      <c r="C73" s="34" t="s">
        <v>303</v>
      </c>
      <c r="D73" s="34" t="s">
        <v>304</v>
      </c>
      <c r="E73" s="34" t="s">
        <v>305</v>
      </c>
      <c r="F73" s="34" t="s">
        <v>46</v>
      </c>
      <c r="G73" s="34">
        <v>15</v>
      </c>
      <c r="H73" s="34">
        <v>40</v>
      </c>
      <c r="J73" s="34" t="s">
        <v>306</v>
      </c>
      <c r="K73" s="44" t="s">
        <v>307</v>
      </c>
      <c r="L73" s="65">
        <v>0.27</v>
      </c>
      <c r="O73" s="34" t="s">
        <v>76</v>
      </c>
      <c r="P73" s="34" t="s">
        <v>49</v>
      </c>
      <c r="Q73" s="34" t="s">
        <v>50</v>
      </c>
      <c r="R73" s="34" t="s">
        <v>308</v>
      </c>
      <c r="S73" s="34" t="s">
        <v>309</v>
      </c>
      <c r="T73" s="34" t="s">
        <v>53</v>
      </c>
      <c r="W73" s="55">
        <v>1</v>
      </c>
      <c r="X73" s="55" t="s">
        <v>54</v>
      </c>
      <c r="Y73" s="55">
        <v>107</v>
      </c>
      <c r="Z73" s="55" t="s">
        <v>55</v>
      </c>
      <c r="AA73" s="55">
        <v>10702</v>
      </c>
      <c r="AB73" s="55" t="s">
        <v>310</v>
      </c>
      <c r="AH73" s="34" t="s">
        <v>311</v>
      </c>
      <c r="AI73" s="34">
        <v>18980766229</v>
      </c>
      <c r="AJ73" s="34"/>
      <c r="AK73" s="34" t="s">
        <v>312</v>
      </c>
      <c r="AL73" s="34" t="s">
        <v>59</v>
      </c>
    </row>
    <row r="74" s="35" customFormat="1" customHeight="1" spans="1:38">
      <c r="A74" s="33"/>
      <c r="B74" s="61"/>
      <c r="C74" s="62"/>
      <c r="D74" s="62"/>
      <c r="E74" s="62"/>
      <c r="F74" s="61"/>
      <c r="G74" s="33"/>
      <c r="H74" s="61"/>
      <c r="I74" s="61"/>
      <c r="J74" s="61"/>
      <c r="K74" s="66"/>
      <c r="L74" s="67"/>
      <c r="M74" s="61"/>
      <c r="N74" s="61"/>
      <c r="O74" s="33"/>
      <c r="P74" s="61"/>
      <c r="Q74" s="61"/>
      <c r="R74" s="33"/>
      <c r="S74" s="61"/>
      <c r="T74" s="61"/>
      <c r="U74" s="33"/>
      <c r="V74" s="61"/>
      <c r="W74" s="68"/>
      <c r="X74" s="69"/>
      <c r="Y74" s="68"/>
      <c r="Z74" s="69"/>
      <c r="AA74" s="68"/>
      <c r="AB74" s="69"/>
      <c r="AC74" s="61"/>
      <c r="AD74" s="61"/>
      <c r="AE74" s="61"/>
      <c r="AF74" s="61"/>
      <c r="AG74" s="61"/>
      <c r="AH74" s="61"/>
      <c r="AI74" s="61"/>
      <c r="AJ74" s="61"/>
      <c r="AK74" s="70"/>
      <c r="AL74" s="70"/>
    </row>
    <row r="75" s="35" customFormat="1" ht="37" customHeight="1" spans="1:38">
      <c r="A75" s="33"/>
      <c r="B75" s="61" t="s">
        <v>313</v>
      </c>
      <c r="C75" s="61"/>
      <c r="D75" s="61" t="s">
        <v>314</v>
      </c>
      <c r="E75" s="61"/>
      <c r="F75" s="61"/>
      <c r="G75" s="33"/>
      <c r="H75" s="61" t="s">
        <v>315</v>
      </c>
      <c r="I75" s="61"/>
      <c r="J75" s="61"/>
      <c r="K75" s="61"/>
      <c r="L75" s="67"/>
      <c r="M75" s="61" t="s">
        <v>316</v>
      </c>
      <c r="N75" s="61"/>
      <c r="O75" s="33"/>
      <c r="P75" s="61" t="s">
        <v>317</v>
      </c>
      <c r="Q75" s="61"/>
      <c r="R75" s="33"/>
      <c r="S75" s="61" t="s">
        <v>318</v>
      </c>
      <c r="T75" s="61"/>
      <c r="U75" s="33"/>
      <c r="AK75" s="33"/>
      <c r="AL75" s="33"/>
    </row>
  </sheetData>
  <autoFilter ref="A1:AL73"/>
  <mergeCells count="8">
    <mergeCell ref="A1:T1"/>
    <mergeCell ref="A2:I2"/>
    <mergeCell ref="Q2:R2"/>
    <mergeCell ref="U2:AJ2"/>
    <mergeCell ref="H75:I75"/>
    <mergeCell ref="M75:N75"/>
    <mergeCell ref="P75:Q75"/>
    <mergeCell ref="S75:T75"/>
  </mergeCells>
  <pageMargins left="0.15625" right="0.118055555555556" top="0.432638888888889" bottom="0.393055555555556" header="0.297916666666667" footer="0.15625"/>
  <pageSetup paperSize="9"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Q78"/>
  <sheetViews>
    <sheetView workbookViewId="0">
      <pane ySplit="3" topLeftCell="A46" activePane="bottomLeft" state="frozen"/>
      <selection/>
      <selection pane="bottomLeft" activeCell="A73" sqref="$A73:$XFD73"/>
    </sheetView>
  </sheetViews>
  <sheetFormatPr defaultColWidth="9" defaultRowHeight="13.5"/>
  <cols>
    <col min="1" max="1" width="2.75" style="2" customWidth="1"/>
    <col min="2" max="2" width="6.125" style="2" customWidth="1"/>
    <col min="3" max="3" width="16.25" style="2" customWidth="1"/>
    <col min="4" max="4" width="10.25" style="2" customWidth="1"/>
    <col min="5" max="5" width="11.875" style="2" customWidth="1"/>
    <col min="6" max="6" width="3.875" style="2" customWidth="1"/>
    <col min="7" max="7" width="4.5" style="2" customWidth="1"/>
    <col min="8" max="8" width="5.75" style="2" customWidth="1"/>
    <col min="9" max="9" width="4.625" style="2" customWidth="1"/>
    <col min="10" max="10" width="5.25" style="2" customWidth="1"/>
    <col min="11" max="11" width="5.5" style="5" customWidth="1"/>
    <col min="12" max="12" width="6.625" style="6" customWidth="1"/>
    <col min="13" max="13" width="3.5" style="2" customWidth="1"/>
    <col min="14" max="14" width="8.625" style="2" customWidth="1"/>
    <col min="15" max="15" width="4.625" style="2" customWidth="1"/>
    <col min="16" max="16" width="5.625" style="2" customWidth="1"/>
    <col min="17" max="17" width="6.625" style="2" customWidth="1"/>
    <col min="18" max="18" width="16.5" style="2" customWidth="1"/>
    <col min="19" max="19" width="12.5" style="2" customWidth="1"/>
    <col min="20" max="20" width="5.75" style="2" customWidth="1"/>
    <col min="21" max="34" width="9" style="4"/>
    <col min="35" max="36" width="11.125" style="4"/>
    <col min="37" max="16384" width="9" style="4"/>
  </cols>
  <sheetData>
    <row r="1" ht="14.25" spans="1:20">
      <c r="A1" s="7" t="s">
        <v>0</v>
      </c>
      <c r="B1" s="7"/>
      <c r="C1" s="7"/>
      <c r="D1" s="7"/>
      <c r="E1" s="7"/>
      <c r="F1" s="7"/>
      <c r="G1" s="7"/>
      <c r="H1" s="7"/>
      <c r="I1" s="7"/>
      <c r="J1" s="7"/>
      <c r="K1" s="7"/>
      <c r="L1" s="20"/>
      <c r="M1" s="7"/>
      <c r="N1" s="7"/>
      <c r="O1" s="7"/>
      <c r="P1" s="7"/>
      <c r="Q1" s="7"/>
      <c r="R1" s="7"/>
      <c r="S1" s="7"/>
      <c r="T1" s="7"/>
    </row>
    <row r="2" spans="1:20">
      <c r="A2" s="8" t="s">
        <v>1</v>
      </c>
      <c r="B2" s="8"/>
      <c r="C2" s="8"/>
      <c r="D2" s="8"/>
      <c r="E2" s="8"/>
      <c r="F2" s="8"/>
      <c r="G2" s="8"/>
      <c r="H2" s="8"/>
      <c r="I2" s="8"/>
      <c r="J2" s="8"/>
      <c r="K2" s="8"/>
      <c r="L2" s="21"/>
      <c r="M2" s="8"/>
      <c r="N2" s="8"/>
      <c r="O2" s="8"/>
      <c r="P2" s="8"/>
      <c r="Q2" s="8" t="s">
        <v>2</v>
      </c>
      <c r="R2" s="8"/>
      <c r="S2" s="8"/>
      <c r="T2" s="8"/>
    </row>
    <row r="3" ht="69" customHeight="1" spans="1:20">
      <c r="A3" s="8" t="s">
        <v>4</v>
      </c>
      <c r="B3" s="8" t="s">
        <v>5</v>
      </c>
      <c r="C3" s="8" t="s">
        <v>6</v>
      </c>
      <c r="D3" s="8" t="s">
        <v>7</v>
      </c>
      <c r="E3" s="8" t="s">
        <v>8</v>
      </c>
      <c r="F3" s="8" t="s">
        <v>9</v>
      </c>
      <c r="G3" s="8" t="s">
        <v>10</v>
      </c>
      <c r="H3" s="8" t="s">
        <v>11</v>
      </c>
      <c r="I3" s="8" t="s">
        <v>12</v>
      </c>
      <c r="J3" s="8" t="s">
        <v>13</v>
      </c>
      <c r="K3" s="22" t="s">
        <v>14</v>
      </c>
      <c r="L3" s="21" t="s">
        <v>15</v>
      </c>
      <c r="M3" s="8" t="s">
        <v>16</v>
      </c>
      <c r="N3" s="8" t="s">
        <v>17</v>
      </c>
      <c r="O3" s="8" t="s">
        <v>18</v>
      </c>
      <c r="P3" s="8" t="s">
        <v>19</v>
      </c>
      <c r="Q3" s="8" t="s">
        <v>20</v>
      </c>
      <c r="R3" s="8" t="s">
        <v>21</v>
      </c>
      <c r="S3" s="8" t="s">
        <v>22</v>
      </c>
      <c r="T3" s="8" t="s">
        <v>23</v>
      </c>
    </row>
    <row r="4" s="1" customFormat="1" ht="31" customHeight="1" spans="1:20">
      <c r="A4" s="9">
        <v>1</v>
      </c>
      <c r="B4" s="8" t="s">
        <v>42</v>
      </c>
      <c r="C4" s="10" t="s">
        <v>43</v>
      </c>
      <c r="D4" s="11" t="s">
        <v>319</v>
      </c>
      <c r="E4" s="8" t="s">
        <v>45</v>
      </c>
      <c r="F4" s="8" t="s">
        <v>46</v>
      </c>
      <c r="G4" s="9" t="s">
        <v>320</v>
      </c>
      <c r="H4" s="12">
        <v>9.95</v>
      </c>
      <c r="I4" s="9"/>
      <c r="J4" s="12">
        <v>9.95</v>
      </c>
      <c r="K4" s="11">
        <v>19.9</v>
      </c>
      <c r="L4" s="23">
        <v>0.5</v>
      </c>
      <c r="M4" s="9"/>
      <c r="N4" s="22" t="s">
        <v>86</v>
      </c>
      <c r="O4" s="9"/>
      <c r="P4" s="9" t="s">
        <v>321</v>
      </c>
      <c r="Q4" s="8" t="s">
        <v>322</v>
      </c>
      <c r="R4" s="8" t="s">
        <v>51</v>
      </c>
      <c r="S4" s="8" t="s">
        <v>52</v>
      </c>
      <c r="T4" s="8" t="s">
        <v>53</v>
      </c>
    </row>
    <row r="5" s="1" customFormat="1" ht="31" customHeight="1" spans="1:20">
      <c r="A5" s="9">
        <v>2</v>
      </c>
      <c r="B5" s="8" t="s">
        <v>42</v>
      </c>
      <c r="C5" s="13" t="s">
        <v>60</v>
      </c>
      <c r="D5" s="14" t="s">
        <v>323</v>
      </c>
      <c r="E5" s="8" t="s">
        <v>62</v>
      </c>
      <c r="F5" s="8" t="s">
        <v>46</v>
      </c>
      <c r="G5" s="9" t="s">
        <v>324</v>
      </c>
      <c r="H5" s="9">
        <v>17.1</v>
      </c>
      <c r="I5" s="9"/>
      <c r="J5" s="9">
        <v>17.1</v>
      </c>
      <c r="K5" s="11">
        <v>38</v>
      </c>
      <c r="L5" s="23">
        <v>0.55</v>
      </c>
      <c r="M5" s="9"/>
      <c r="N5" s="22" t="s">
        <v>86</v>
      </c>
      <c r="O5" s="9"/>
      <c r="P5" s="9" t="s">
        <v>321</v>
      </c>
      <c r="Q5" s="8" t="s">
        <v>322</v>
      </c>
      <c r="R5" s="8" t="s">
        <v>64</v>
      </c>
      <c r="S5" s="8" t="s">
        <v>52</v>
      </c>
      <c r="T5" s="8" t="s">
        <v>53</v>
      </c>
    </row>
    <row r="6" s="1" customFormat="1" ht="31" customHeight="1" spans="1:20">
      <c r="A6" s="9">
        <v>3</v>
      </c>
      <c r="B6" s="8" t="s">
        <v>42</v>
      </c>
      <c r="C6" s="10" t="s">
        <v>67</v>
      </c>
      <c r="D6" s="15" t="s">
        <v>325</v>
      </c>
      <c r="E6" s="16" t="s">
        <v>69</v>
      </c>
      <c r="F6" s="8" t="s">
        <v>46</v>
      </c>
      <c r="G6" s="9" t="s">
        <v>324</v>
      </c>
      <c r="H6" s="17">
        <v>15</v>
      </c>
      <c r="I6" s="9"/>
      <c r="J6" s="17">
        <v>15</v>
      </c>
      <c r="K6" s="9">
        <v>38</v>
      </c>
      <c r="L6" s="23">
        <v>0.605263157894737</v>
      </c>
      <c r="M6" s="9"/>
      <c r="N6" s="22" t="s">
        <v>86</v>
      </c>
      <c r="O6" s="9"/>
      <c r="P6" s="9" t="s">
        <v>321</v>
      </c>
      <c r="Q6" s="8" t="s">
        <v>322</v>
      </c>
      <c r="R6" s="8" t="s">
        <v>70</v>
      </c>
      <c r="S6" s="8" t="s">
        <v>52</v>
      </c>
      <c r="T6" s="8" t="s">
        <v>53</v>
      </c>
    </row>
    <row r="7" s="1" customFormat="1" ht="31" customHeight="1" spans="1:20">
      <c r="A7" s="9">
        <v>4</v>
      </c>
      <c r="B7" s="8" t="s">
        <v>42</v>
      </c>
      <c r="C7" s="13" t="s">
        <v>71</v>
      </c>
      <c r="D7" s="14" t="s">
        <v>326</v>
      </c>
      <c r="E7" s="8" t="s">
        <v>327</v>
      </c>
      <c r="F7" s="8" t="s">
        <v>46</v>
      </c>
      <c r="G7" s="14" t="s">
        <v>328</v>
      </c>
      <c r="H7" s="14">
        <v>280</v>
      </c>
      <c r="I7" s="14">
        <v>50</v>
      </c>
      <c r="J7" s="14">
        <v>280</v>
      </c>
      <c r="K7" s="14">
        <v>330</v>
      </c>
      <c r="L7" s="23">
        <v>0.151515151515152</v>
      </c>
      <c r="M7" s="9"/>
      <c r="N7" s="22" t="s">
        <v>86</v>
      </c>
      <c r="O7" s="13" t="s">
        <v>76</v>
      </c>
      <c r="P7" s="13" t="s">
        <v>329</v>
      </c>
      <c r="Q7" s="13" t="s">
        <v>78</v>
      </c>
      <c r="R7" s="8" t="s">
        <v>87</v>
      </c>
      <c r="S7" s="8" t="s">
        <v>75</v>
      </c>
      <c r="T7" s="8" t="s">
        <v>53</v>
      </c>
    </row>
    <row r="8" s="2" customFormat="1" ht="19" customHeight="1" spans="1:43">
      <c r="A8" s="9">
        <v>5</v>
      </c>
      <c r="B8" s="8" t="s">
        <v>42</v>
      </c>
      <c r="C8" s="13" t="s">
        <v>71</v>
      </c>
      <c r="D8" s="13" t="s">
        <v>83</v>
      </c>
      <c r="E8" s="8" t="s">
        <v>84</v>
      </c>
      <c r="F8" s="8" t="s">
        <v>46</v>
      </c>
      <c r="G8" s="14" t="s">
        <v>85</v>
      </c>
      <c r="H8" s="14">
        <v>0</v>
      </c>
      <c r="I8" s="14"/>
      <c r="J8" s="14"/>
      <c r="K8" s="14">
        <v>49.8</v>
      </c>
      <c r="L8" s="24">
        <v>1</v>
      </c>
      <c r="M8" s="25"/>
      <c r="N8" s="22" t="s">
        <v>86</v>
      </c>
      <c r="O8" s="13" t="s">
        <v>76</v>
      </c>
      <c r="P8" s="13" t="s">
        <v>77</v>
      </c>
      <c r="Q8" s="13" t="s">
        <v>78</v>
      </c>
      <c r="R8" s="8" t="s">
        <v>87</v>
      </c>
      <c r="S8" s="8" t="s">
        <v>75</v>
      </c>
      <c r="T8" s="8" t="s">
        <v>53</v>
      </c>
      <c r="V8" s="13"/>
      <c r="W8" s="13" t="s">
        <v>330</v>
      </c>
      <c r="X8" s="13"/>
      <c r="Y8" s="13"/>
      <c r="Z8" s="13"/>
      <c r="AA8" s="13"/>
      <c r="AB8" s="13"/>
      <c r="AC8" s="13"/>
      <c r="AD8" s="13"/>
      <c r="AE8" s="13"/>
      <c r="AF8" s="13" t="s">
        <v>119</v>
      </c>
      <c r="AG8" s="8" t="s">
        <v>331</v>
      </c>
      <c r="AH8" s="13"/>
      <c r="AI8" s="13" t="s">
        <v>82</v>
      </c>
      <c r="AJ8" s="13">
        <v>18608032118</v>
      </c>
      <c r="AK8" s="8" t="s">
        <v>332</v>
      </c>
      <c r="AL8" s="8" t="s">
        <v>58</v>
      </c>
      <c r="AM8" s="8" t="s">
        <v>59</v>
      </c>
      <c r="AN8" s="13" t="s">
        <v>333</v>
      </c>
      <c r="AO8" s="8" t="s">
        <v>334</v>
      </c>
      <c r="AP8" s="8" t="s">
        <v>335</v>
      </c>
      <c r="AQ8" s="8"/>
    </row>
    <row r="9" s="1" customFormat="1" ht="31" customHeight="1" spans="1:20">
      <c r="A9" s="9">
        <v>6</v>
      </c>
      <c r="B9" s="8" t="s">
        <v>42</v>
      </c>
      <c r="C9" s="8" t="s">
        <v>88</v>
      </c>
      <c r="D9" s="9" t="s">
        <v>89</v>
      </c>
      <c r="E9" s="8" t="s">
        <v>90</v>
      </c>
      <c r="F9" s="8" t="s">
        <v>46</v>
      </c>
      <c r="G9" s="9">
        <v>6</v>
      </c>
      <c r="H9" s="9">
        <v>24.6</v>
      </c>
      <c r="I9" s="9"/>
      <c r="J9" s="9">
        <v>24.6</v>
      </c>
      <c r="K9" s="17">
        <v>30.8</v>
      </c>
      <c r="L9" s="23">
        <v>0.201298701298701</v>
      </c>
      <c r="M9" s="9"/>
      <c r="N9" s="9"/>
      <c r="O9" s="8" t="s">
        <v>76</v>
      </c>
      <c r="P9" s="8" t="s">
        <v>91</v>
      </c>
      <c r="Q9" s="8" t="s">
        <v>78</v>
      </c>
      <c r="R9" s="8" t="s">
        <v>92</v>
      </c>
      <c r="S9" s="8" t="s">
        <v>93</v>
      </c>
      <c r="T9" s="9"/>
    </row>
    <row r="10" s="1" customFormat="1" ht="31" customHeight="1" spans="1:20">
      <c r="A10" s="9">
        <v>7</v>
      </c>
      <c r="B10" s="8" t="s">
        <v>42</v>
      </c>
      <c r="C10" s="13" t="s">
        <v>336</v>
      </c>
      <c r="D10" s="14" t="s">
        <v>337</v>
      </c>
      <c r="E10" s="13" t="s">
        <v>100</v>
      </c>
      <c r="F10" s="13" t="s">
        <v>46</v>
      </c>
      <c r="G10" s="14"/>
      <c r="H10" s="14">
        <v>24.1</v>
      </c>
      <c r="I10" s="11">
        <v>1.205</v>
      </c>
      <c r="J10" s="14">
        <v>22.895</v>
      </c>
      <c r="K10" s="11">
        <v>27.7</v>
      </c>
      <c r="L10" s="23">
        <v>0.129963898916967</v>
      </c>
      <c r="M10" s="9"/>
      <c r="N10" s="8" t="s">
        <v>338</v>
      </c>
      <c r="O10" s="13" t="s">
        <v>76</v>
      </c>
      <c r="P10" s="13" t="s">
        <v>91</v>
      </c>
      <c r="Q10" s="13" t="s">
        <v>78</v>
      </c>
      <c r="R10" s="9" t="s">
        <v>339</v>
      </c>
      <c r="S10" s="8" t="s">
        <v>101</v>
      </c>
      <c r="T10" s="8" t="s">
        <v>53</v>
      </c>
    </row>
    <row r="11" s="1" customFormat="1" ht="31" customHeight="1" spans="1:20">
      <c r="A11" s="9">
        <v>8</v>
      </c>
      <c r="B11" s="8" t="s">
        <v>42</v>
      </c>
      <c r="C11" s="8" t="s">
        <v>106</v>
      </c>
      <c r="D11" s="9" t="s">
        <v>340</v>
      </c>
      <c r="E11" s="8" t="s">
        <v>108</v>
      </c>
      <c r="F11" s="8" t="s">
        <v>46</v>
      </c>
      <c r="G11" s="9"/>
      <c r="H11" s="9">
        <v>16</v>
      </c>
      <c r="I11" s="9">
        <v>3</v>
      </c>
      <c r="J11" s="9">
        <v>13</v>
      </c>
      <c r="K11" s="17">
        <v>30</v>
      </c>
      <c r="L11" s="23">
        <v>0.466666666666667</v>
      </c>
      <c r="M11" s="9"/>
      <c r="N11" s="8" t="s">
        <v>341</v>
      </c>
      <c r="O11" s="13" t="s">
        <v>76</v>
      </c>
      <c r="P11" s="8" t="s">
        <v>110</v>
      </c>
      <c r="Q11" s="8" t="s">
        <v>78</v>
      </c>
      <c r="R11" s="8" t="s">
        <v>111</v>
      </c>
      <c r="S11" s="8" t="s">
        <v>109</v>
      </c>
      <c r="T11" s="9"/>
    </row>
    <row r="12" s="1" customFormat="1" ht="31" customHeight="1" spans="1:20">
      <c r="A12" s="9">
        <v>9</v>
      </c>
      <c r="B12" s="8" t="s">
        <v>42</v>
      </c>
      <c r="C12" s="18" t="s">
        <v>342</v>
      </c>
      <c r="D12" s="19" t="s">
        <v>116</v>
      </c>
      <c r="E12" s="18" t="s">
        <v>117</v>
      </c>
      <c r="F12" s="18" t="s">
        <v>118</v>
      </c>
      <c r="G12" s="9"/>
      <c r="H12" s="9">
        <v>11.5</v>
      </c>
      <c r="I12" s="9"/>
      <c r="J12" s="9">
        <v>11.5</v>
      </c>
      <c r="K12" s="26">
        <v>23</v>
      </c>
      <c r="L12" s="23">
        <v>0.5</v>
      </c>
      <c r="M12" s="9"/>
      <c r="N12" s="9"/>
      <c r="O12" s="8" t="s">
        <v>119</v>
      </c>
      <c r="P12" s="8" t="s">
        <v>91</v>
      </c>
      <c r="Q12" s="8" t="s">
        <v>78</v>
      </c>
      <c r="R12" s="8" t="s">
        <v>120</v>
      </c>
      <c r="S12" s="8" t="s">
        <v>121</v>
      </c>
      <c r="T12" s="8" t="s">
        <v>53</v>
      </c>
    </row>
    <row r="13" s="1" customFormat="1" ht="31" customHeight="1" spans="1:20">
      <c r="A13" s="9">
        <v>10</v>
      </c>
      <c r="B13" s="8" t="s">
        <v>42</v>
      </c>
      <c r="C13" s="18" t="s">
        <v>127</v>
      </c>
      <c r="D13" s="19" t="s">
        <v>128</v>
      </c>
      <c r="E13" s="18" t="s">
        <v>117</v>
      </c>
      <c r="F13" s="18" t="s">
        <v>118</v>
      </c>
      <c r="G13" s="9"/>
      <c r="H13" s="9">
        <v>22.5</v>
      </c>
      <c r="I13" s="9"/>
      <c r="J13" s="9">
        <v>22.5</v>
      </c>
      <c r="K13" s="26">
        <v>45</v>
      </c>
      <c r="L13" s="23">
        <v>0.5</v>
      </c>
      <c r="M13" s="9"/>
      <c r="N13" s="9"/>
      <c r="O13" s="8" t="s">
        <v>119</v>
      </c>
      <c r="P13" s="8" t="s">
        <v>91</v>
      </c>
      <c r="Q13" s="8" t="s">
        <v>78</v>
      </c>
      <c r="R13" s="8" t="s">
        <v>120</v>
      </c>
      <c r="S13" s="8" t="s">
        <v>121</v>
      </c>
      <c r="T13" s="8" t="s">
        <v>53</v>
      </c>
    </row>
    <row r="14" s="1" customFormat="1" ht="31" customHeight="1" spans="1:20">
      <c r="A14" s="9">
        <v>11</v>
      </c>
      <c r="B14" s="8" t="s">
        <v>42</v>
      </c>
      <c r="C14" s="18" t="s">
        <v>129</v>
      </c>
      <c r="D14" s="19" t="s">
        <v>130</v>
      </c>
      <c r="E14" s="18" t="s">
        <v>117</v>
      </c>
      <c r="F14" s="18" t="s">
        <v>118</v>
      </c>
      <c r="G14" s="9"/>
      <c r="H14" s="9">
        <v>13</v>
      </c>
      <c r="I14" s="9"/>
      <c r="J14" s="9">
        <v>13</v>
      </c>
      <c r="K14" s="26">
        <v>26</v>
      </c>
      <c r="L14" s="23">
        <v>0.5</v>
      </c>
      <c r="M14" s="9"/>
      <c r="N14" s="9"/>
      <c r="O14" s="8" t="s">
        <v>119</v>
      </c>
      <c r="P14" s="8" t="s">
        <v>91</v>
      </c>
      <c r="Q14" s="8" t="s">
        <v>78</v>
      </c>
      <c r="R14" s="8" t="s">
        <v>120</v>
      </c>
      <c r="S14" s="8" t="s">
        <v>121</v>
      </c>
      <c r="T14" s="8" t="s">
        <v>53</v>
      </c>
    </row>
    <row r="15" s="1" customFormat="1" ht="31" customHeight="1" spans="1:20">
      <c r="A15" s="9">
        <v>12</v>
      </c>
      <c r="B15" s="8" t="s">
        <v>42</v>
      </c>
      <c r="C15" s="18" t="s">
        <v>132</v>
      </c>
      <c r="D15" s="19" t="s">
        <v>133</v>
      </c>
      <c r="E15" s="18" t="s">
        <v>134</v>
      </c>
      <c r="F15" s="18" t="s">
        <v>118</v>
      </c>
      <c r="G15" s="9"/>
      <c r="H15" s="9">
        <v>16</v>
      </c>
      <c r="I15" s="9"/>
      <c r="J15" s="9">
        <v>16</v>
      </c>
      <c r="K15" s="26">
        <v>32</v>
      </c>
      <c r="L15" s="23">
        <v>0.5</v>
      </c>
      <c r="M15" s="9"/>
      <c r="N15" s="9"/>
      <c r="O15" s="8" t="s">
        <v>119</v>
      </c>
      <c r="P15" s="8" t="s">
        <v>91</v>
      </c>
      <c r="Q15" s="8" t="s">
        <v>78</v>
      </c>
      <c r="R15" s="8" t="s">
        <v>120</v>
      </c>
      <c r="S15" s="8" t="s">
        <v>121</v>
      </c>
      <c r="T15" s="8" t="s">
        <v>53</v>
      </c>
    </row>
    <row r="16" s="1" customFormat="1" ht="31" customHeight="1" spans="1:20">
      <c r="A16" s="9">
        <v>13</v>
      </c>
      <c r="B16" s="8" t="s">
        <v>42</v>
      </c>
      <c r="C16" s="18" t="s">
        <v>135</v>
      </c>
      <c r="D16" s="19" t="s">
        <v>136</v>
      </c>
      <c r="E16" s="18" t="s">
        <v>137</v>
      </c>
      <c r="F16" s="18" t="s">
        <v>118</v>
      </c>
      <c r="G16" s="9"/>
      <c r="H16" s="9">
        <v>13.5</v>
      </c>
      <c r="I16" s="9"/>
      <c r="J16" s="9">
        <v>13.5</v>
      </c>
      <c r="K16" s="26">
        <v>27</v>
      </c>
      <c r="L16" s="23">
        <v>0.5</v>
      </c>
      <c r="M16" s="9"/>
      <c r="N16" s="9"/>
      <c r="O16" s="8" t="s">
        <v>119</v>
      </c>
      <c r="P16" s="8" t="s">
        <v>91</v>
      </c>
      <c r="Q16" s="8" t="s">
        <v>78</v>
      </c>
      <c r="R16" s="8" t="s">
        <v>120</v>
      </c>
      <c r="S16" s="8" t="s">
        <v>121</v>
      </c>
      <c r="T16" s="8" t="s">
        <v>53</v>
      </c>
    </row>
    <row r="17" s="1" customFormat="1" ht="31" customHeight="1" spans="1:20">
      <c r="A17" s="9">
        <v>14</v>
      </c>
      <c r="B17" s="8" t="s">
        <v>42</v>
      </c>
      <c r="C17" s="18" t="s">
        <v>139</v>
      </c>
      <c r="D17" s="19" t="s">
        <v>128</v>
      </c>
      <c r="E17" s="18" t="s">
        <v>140</v>
      </c>
      <c r="F17" s="18" t="s">
        <v>118</v>
      </c>
      <c r="G17" s="9"/>
      <c r="H17" s="9">
        <v>9</v>
      </c>
      <c r="I17" s="9"/>
      <c r="J17" s="9">
        <v>9</v>
      </c>
      <c r="K17" s="26">
        <v>18</v>
      </c>
      <c r="L17" s="23">
        <v>0.5</v>
      </c>
      <c r="M17" s="9"/>
      <c r="N17" s="9"/>
      <c r="O17" s="8" t="s">
        <v>119</v>
      </c>
      <c r="P17" s="8" t="s">
        <v>91</v>
      </c>
      <c r="Q17" s="8" t="s">
        <v>78</v>
      </c>
      <c r="R17" s="8" t="s">
        <v>120</v>
      </c>
      <c r="S17" s="8" t="s">
        <v>121</v>
      </c>
      <c r="T17" s="8" t="s">
        <v>53</v>
      </c>
    </row>
    <row r="18" s="1" customFormat="1" ht="31" customHeight="1" spans="1:20">
      <c r="A18" s="9">
        <v>15</v>
      </c>
      <c r="B18" s="8" t="s">
        <v>42</v>
      </c>
      <c r="C18" s="18" t="s">
        <v>141</v>
      </c>
      <c r="D18" s="19" t="s">
        <v>142</v>
      </c>
      <c r="E18" s="18" t="s">
        <v>140</v>
      </c>
      <c r="F18" s="18" t="s">
        <v>118</v>
      </c>
      <c r="G18" s="9"/>
      <c r="H18" s="9">
        <v>15</v>
      </c>
      <c r="I18" s="9"/>
      <c r="J18" s="9">
        <v>15</v>
      </c>
      <c r="K18" s="26">
        <v>30</v>
      </c>
      <c r="L18" s="23">
        <v>0.5</v>
      </c>
      <c r="M18" s="9"/>
      <c r="N18" s="9"/>
      <c r="O18" s="8" t="s">
        <v>119</v>
      </c>
      <c r="P18" s="8" t="s">
        <v>91</v>
      </c>
      <c r="Q18" s="8" t="s">
        <v>78</v>
      </c>
      <c r="R18" s="8" t="s">
        <v>120</v>
      </c>
      <c r="S18" s="8" t="s">
        <v>121</v>
      </c>
      <c r="T18" s="8" t="s">
        <v>53</v>
      </c>
    </row>
    <row r="19" s="1" customFormat="1" ht="31" customHeight="1" spans="1:20">
      <c r="A19" s="9">
        <v>16</v>
      </c>
      <c r="B19" s="8" t="s">
        <v>42</v>
      </c>
      <c r="C19" s="18" t="s">
        <v>143</v>
      </c>
      <c r="D19" s="19" t="s">
        <v>136</v>
      </c>
      <c r="E19" s="18" t="s">
        <v>117</v>
      </c>
      <c r="F19" s="18" t="s">
        <v>118</v>
      </c>
      <c r="G19" s="9"/>
      <c r="H19" s="9">
        <v>9</v>
      </c>
      <c r="I19" s="9"/>
      <c r="J19" s="9">
        <v>9</v>
      </c>
      <c r="K19" s="26">
        <v>18</v>
      </c>
      <c r="L19" s="23">
        <v>0.5</v>
      </c>
      <c r="M19" s="9"/>
      <c r="N19" s="9"/>
      <c r="O19" s="8" t="s">
        <v>119</v>
      </c>
      <c r="P19" s="8" t="s">
        <v>91</v>
      </c>
      <c r="Q19" s="8" t="s">
        <v>78</v>
      </c>
      <c r="R19" s="8" t="s">
        <v>120</v>
      </c>
      <c r="S19" s="8" t="s">
        <v>121</v>
      </c>
      <c r="T19" s="8" t="s">
        <v>53</v>
      </c>
    </row>
    <row r="20" s="1" customFormat="1" ht="31" customHeight="1" spans="1:20">
      <c r="A20" s="9">
        <v>17</v>
      </c>
      <c r="B20" s="8" t="s">
        <v>42</v>
      </c>
      <c r="C20" s="18" t="s">
        <v>145</v>
      </c>
      <c r="D20" s="19" t="s">
        <v>146</v>
      </c>
      <c r="E20" s="18" t="s">
        <v>117</v>
      </c>
      <c r="F20" s="18" t="s">
        <v>118</v>
      </c>
      <c r="G20" s="9"/>
      <c r="H20" s="9">
        <v>28.5</v>
      </c>
      <c r="I20" s="9"/>
      <c r="J20" s="9">
        <v>28.5</v>
      </c>
      <c r="K20" s="26">
        <v>57</v>
      </c>
      <c r="L20" s="23">
        <v>0.5</v>
      </c>
      <c r="M20" s="9"/>
      <c r="N20" s="9"/>
      <c r="O20" s="8" t="s">
        <v>119</v>
      </c>
      <c r="P20" s="8" t="s">
        <v>91</v>
      </c>
      <c r="Q20" s="8" t="s">
        <v>78</v>
      </c>
      <c r="R20" s="8" t="s">
        <v>120</v>
      </c>
      <c r="S20" s="8" t="s">
        <v>121</v>
      </c>
      <c r="T20" s="8" t="s">
        <v>53</v>
      </c>
    </row>
    <row r="21" s="1" customFormat="1" ht="31" customHeight="1" spans="1:20">
      <c r="A21" s="9">
        <v>18</v>
      </c>
      <c r="B21" s="8" t="s">
        <v>42</v>
      </c>
      <c r="C21" s="18" t="s">
        <v>149</v>
      </c>
      <c r="D21" s="19" t="s">
        <v>150</v>
      </c>
      <c r="E21" s="18" t="s">
        <v>117</v>
      </c>
      <c r="F21" s="18" t="s">
        <v>118</v>
      </c>
      <c r="G21" s="9"/>
      <c r="H21" s="9">
        <v>18.5</v>
      </c>
      <c r="I21" s="9"/>
      <c r="J21" s="9">
        <v>18.5</v>
      </c>
      <c r="K21" s="26">
        <v>37</v>
      </c>
      <c r="L21" s="23">
        <v>0.5</v>
      </c>
      <c r="M21" s="9"/>
      <c r="N21" s="9"/>
      <c r="O21" s="8" t="s">
        <v>119</v>
      </c>
      <c r="P21" s="8" t="s">
        <v>91</v>
      </c>
      <c r="Q21" s="8" t="s">
        <v>78</v>
      </c>
      <c r="R21" s="8" t="s">
        <v>120</v>
      </c>
      <c r="S21" s="8" t="s">
        <v>121</v>
      </c>
      <c r="T21" s="8" t="s">
        <v>53</v>
      </c>
    </row>
    <row r="22" s="1" customFormat="1" ht="31" customHeight="1" spans="1:20">
      <c r="A22" s="9">
        <v>19</v>
      </c>
      <c r="B22" s="8" t="s">
        <v>42</v>
      </c>
      <c r="C22" s="18" t="s">
        <v>151</v>
      </c>
      <c r="D22" s="19" t="s">
        <v>152</v>
      </c>
      <c r="E22" s="18" t="s">
        <v>153</v>
      </c>
      <c r="F22" s="18" t="s">
        <v>118</v>
      </c>
      <c r="G22" s="9"/>
      <c r="H22" s="9">
        <v>40</v>
      </c>
      <c r="I22" s="9"/>
      <c r="J22" s="9">
        <v>40</v>
      </c>
      <c r="K22" s="26">
        <v>80</v>
      </c>
      <c r="L22" s="23">
        <v>0.5</v>
      </c>
      <c r="M22" s="14"/>
      <c r="N22" s="9"/>
      <c r="O22" s="8" t="s">
        <v>119</v>
      </c>
      <c r="P22" s="8" t="s">
        <v>91</v>
      </c>
      <c r="Q22" s="8" t="s">
        <v>78</v>
      </c>
      <c r="R22" s="8" t="s">
        <v>120</v>
      </c>
      <c r="S22" s="8" t="s">
        <v>121</v>
      </c>
      <c r="T22" s="8" t="s">
        <v>53</v>
      </c>
    </row>
    <row r="23" s="1" customFormat="1" ht="31" customHeight="1" spans="1:20">
      <c r="A23" s="9">
        <v>20</v>
      </c>
      <c r="B23" s="8" t="s">
        <v>42</v>
      </c>
      <c r="C23" s="18" t="s">
        <v>155</v>
      </c>
      <c r="D23" s="19" t="s">
        <v>156</v>
      </c>
      <c r="E23" s="18" t="s">
        <v>157</v>
      </c>
      <c r="F23" s="18" t="s">
        <v>118</v>
      </c>
      <c r="G23" s="9"/>
      <c r="H23" s="9">
        <v>19</v>
      </c>
      <c r="I23" s="9"/>
      <c r="J23" s="9">
        <v>19</v>
      </c>
      <c r="K23" s="26">
        <v>38</v>
      </c>
      <c r="L23" s="23">
        <v>0.5</v>
      </c>
      <c r="M23" s="14"/>
      <c r="N23" s="9"/>
      <c r="O23" s="8" t="s">
        <v>119</v>
      </c>
      <c r="P23" s="8" t="s">
        <v>91</v>
      </c>
      <c r="Q23" s="8" t="s">
        <v>78</v>
      </c>
      <c r="R23" s="8" t="s">
        <v>120</v>
      </c>
      <c r="S23" s="8" t="s">
        <v>121</v>
      </c>
      <c r="T23" s="8" t="s">
        <v>53</v>
      </c>
    </row>
    <row r="24" s="1" customFormat="1" ht="31" customHeight="1" spans="1:20">
      <c r="A24" s="9">
        <v>21</v>
      </c>
      <c r="B24" s="8" t="s">
        <v>42</v>
      </c>
      <c r="C24" s="18" t="s">
        <v>160</v>
      </c>
      <c r="D24" s="19" t="s">
        <v>161</v>
      </c>
      <c r="E24" s="18" t="s">
        <v>134</v>
      </c>
      <c r="F24" s="18" t="s">
        <v>118</v>
      </c>
      <c r="G24" s="9"/>
      <c r="H24" s="9">
        <v>21</v>
      </c>
      <c r="I24" s="9"/>
      <c r="J24" s="9">
        <v>21</v>
      </c>
      <c r="K24" s="26">
        <v>42</v>
      </c>
      <c r="L24" s="23">
        <v>0.5</v>
      </c>
      <c r="M24" s="17"/>
      <c r="N24" s="9"/>
      <c r="O24" s="8" t="s">
        <v>119</v>
      </c>
      <c r="P24" s="8" t="s">
        <v>91</v>
      </c>
      <c r="Q24" s="8" t="s">
        <v>78</v>
      </c>
      <c r="R24" s="8" t="s">
        <v>120</v>
      </c>
      <c r="S24" s="8" t="s">
        <v>121</v>
      </c>
      <c r="T24" s="8" t="s">
        <v>53</v>
      </c>
    </row>
    <row r="25" s="1" customFormat="1" ht="31" customHeight="1" spans="1:20">
      <c r="A25" s="9">
        <v>22</v>
      </c>
      <c r="B25" s="8" t="s">
        <v>42</v>
      </c>
      <c r="C25" s="18" t="s">
        <v>162</v>
      </c>
      <c r="D25" s="19" t="s">
        <v>163</v>
      </c>
      <c r="E25" s="18" t="s">
        <v>117</v>
      </c>
      <c r="F25" s="18" t="s">
        <v>118</v>
      </c>
      <c r="G25" s="9"/>
      <c r="H25" s="9">
        <v>10.5</v>
      </c>
      <c r="I25" s="9"/>
      <c r="J25" s="9">
        <v>10.5</v>
      </c>
      <c r="K25" s="26">
        <v>21</v>
      </c>
      <c r="L25" s="23">
        <v>0.5</v>
      </c>
      <c r="M25" s="17"/>
      <c r="N25" s="9"/>
      <c r="O25" s="8" t="s">
        <v>119</v>
      </c>
      <c r="P25" s="8" t="s">
        <v>91</v>
      </c>
      <c r="Q25" s="8" t="s">
        <v>78</v>
      </c>
      <c r="R25" s="8" t="s">
        <v>120</v>
      </c>
      <c r="S25" s="8" t="s">
        <v>121</v>
      </c>
      <c r="T25" s="8" t="s">
        <v>53</v>
      </c>
    </row>
    <row r="26" s="1" customFormat="1" ht="31" customHeight="1" spans="1:20">
      <c r="A26" s="9">
        <v>23</v>
      </c>
      <c r="B26" s="8" t="s">
        <v>42</v>
      </c>
      <c r="C26" s="18" t="s">
        <v>165</v>
      </c>
      <c r="D26" s="19" t="s">
        <v>161</v>
      </c>
      <c r="E26" s="18" t="s">
        <v>117</v>
      </c>
      <c r="F26" s="18" t="s">
        <v>118</v>
      </c>
      <c r="G26" s="9"/>
      <c r="H26" s="9">
        <v>13</v>
      </c>
      <c r="I26" s="9"/>
      <c r="J26" s="9">
        <v>13</v>
      </c>
      <c r="K26" s="26">
        <v>26</v>
      </c>
      <c r="L26" s="23">
        <v>0.5</v>
      </c>
      <c r="M26" s="9"/>
      <c r="N26" s="9"/>
      <c r="O26" s="8" t="s">
        <v>119</v>
      </c>
      <c r="P26" s="8" t="s">
        <v>91</v>
      </c>
      <c r="Q26" s="8" t="s">
        <v>78</v>
      </c>
      <c r="R26" s="8" t="s">
        <v>120</v>
      </c>
      <c r="S26" s="8" t="s">
        <v>121</v>
      </c>
      <c r="T26" s="8" t="s">
        <v>53</v>
      </c>
    </row>
    <row r="27" s="1" customFormat="1" ht="31" customHeight="1" spans="1:20">
      <c r="A27" s="9">
        <v>24</v>
      </c>
      <c r="B27" s="8" t="s">
        <v>42</v>
      </c>
      <c r="C27" s="9" t="s">
        <v>343</v>
      </c>
      <c r="D27" s="9" t="s">
        <v>344</v>
      </c>
      <c r="E27" s="13" t="s">
        <v>169</v>
      </c>
      <c r="F27" s="8" t="s">
        <v>170</v>
      </c>
      <c r="G27" s="9"/>
      <c r="H27" s="9">
        <v>27</v>
      </c>
      <c r="I27" s="17">
        <v>1.35</v>
      </c>
      <c r="J27" s="9">
        <v>25.6</v>
      </c>
      <c r="K27" s="17">
        <v>40</v>
      </c>
      <c r="L27" s="23">
        <v>0.325</v>
      </c>
      <c r="M27" s="9"/>
      <c r="N27" s="8" t="s">
        <v>345</v>
      </c>
      <c r="O27" s="8" t="s">
        <v>76</v>
      </c>
      <c r="P27" s="8" t="s">
        <v>91</v>
      </c>
      <c r="Q27" s="8" t="s">
        <v>78</v>
      </c>
      <c r="R27" s="8" t="s">
        <v>172</v>
      </c>
      <c r="S27" s="8" t="s">
        <v>171</v>
      </c>
      <c r="T27" s="8" t="s">
        <v>53</v>
      </c>
    </row>
    <row r="28" s="1" customFormat="1" ht="31" customHeight="1" spans="1:20">
      <c r="A28" s="9">
        <v>25</v>
      </c>
      <c r="B28" s="8" t="s">
        <v>42</v>
      </c>
      <c r="C28" s="9" t="s">
        <v>346</v>
      </c>
      <c r="D28" s="9" t="s">
        <v>344</v>
      </c>
      <c r="E28" s="13" t="s">
        <v>169</v>
      </c>
      <c r="F28" s="8" t="s">
        <v>170</v>
      </c>
      <c r="G28" s="9"/>
      <c r="H28" s="9">
        <v>29</v>
      </c>
      <c r="I28" s="17">
        <v>1.45</v>
      </c>
      <c r="J28" s="9">
        <v>27.5</v>
      </c>
      <c r="K28" s="17">
        <v>44.5</v>
      </c>
      <c r="L28" s="23">
        <v>0.348314606741573</v>
      </c>
      <c r="M28" s="9"/>
      <c r="N28" s="8" t="s">
        <v>345</v>
      </c>
      <c r="O28" s="8" t="s">
        <v>76</v>
      </c>
      <c r="P28" s="8" t="s">
        <v>91</v>
      </c>
      <c r="Q28" s="8" t="s">
        <v>78</v>
      </c>
      <c r="R28" s="8" t="s">
        <v>172</v>
      </c>
      <c r="S28" s="8" t="s">
        <v>171</v>
      </c>
      <c r="T28" s="8" t="s">
        <v>53</v>
      </c>
    </row>
    <row r="29" s="1" customFormat="1" ht="31" customHeight="1" spans="1:20">
      <c r="A29" s="9">
        <v>26</v>
      </c>
      <c r="B29" s="8" t="s">
        <v>42</v>
      </c>
      <c r="C29" s="9" t="s">
        <v>347</v>
      </c>
      <c r="D29" s="9" t="s">
        <v>348</v>
      </c>
      <c r="E29" s="8" t="s">
        <v>169</v>
      </c>
      <c r="F29" s="8" t="s">
        <v>170</v>
      </c>
      <c r="G29" s="9"/>
      <c r="H29" s="9">
        <v>15</v>
      </c>
      <c r="I29" s="17">
        <v>0.75</v>
      </c>
      <c r="J29" s="9">
        <v>14.2</v>
      </c>
      <c r="K29" s="17">
        <v>22</v>
      </c>
      <c r="L29" s="23">
        <v>0.318181818181818</v>
      </c>
      <c r="M29" s="9"/>
      <c r="N29" s="8" t="s">
        <v>345</v>
      </c>
      <c r="O29" s="8" t="s">
        <v>76</v>
      </c>
      <c r="P29" s="8" t="s">
        <v>91</v>
      </c>
      <c r="Q29" s="8" t="s">
        <v>78</v>
      </c>
      <c r="R29" s="8" t="s">
        <v>172</v>
      </c>
      <c r="S29" s="8" t="s">
        <v>171</v>
      </c>
      <c r="T29" s="8" t="s">
        <v>53</v>
      </c>
    </row>
    <row r="30" s="1" customFormat="1" ht="31" customHeight="1" spans="1:20">
      <c r="A30" s="9">
        <v>27</v>
      </c>
      <c r="B30" s="8" t="s">
        <v>42</v>
      </c>
      <c r="C30" s="9" t="s">
        <v>349</v>
      </c>
      <c r="D30" s="9" t="s">
        <v>348</v>
      </c>
      <c r="E30" s="8" t="s">
        <v>169</v>
      </c>
      <c r="F30" s="8" t="s">
        <v>170</v>
      </c>
      <c r="G30" s="9"/>
      <c r="H30" s="9">
        <v>19</v>
      </c>
      <c r="I30" s="17">
        <v>0.95</v>
      </c>
      <c r="J30" s="9">
        <v>18</v>
      </c>
      <c r="K30" s="17">
        <v>30</v>
      </c>
      <c r="L30" s="23">
        <v>0.366666666666667</v>
      </c>
      <c r="M30" s="9"/>
      <c r="N30" s="8" t="s">
        <v>345</v>
      </c>
      <c r="O30" s="8" t="s">
        <v>76</v>
      </c>
      <c r="P30" s="8" t="s">
        <v>91</v>
      </c>
      <c r="Q30" s="8" t="s">
        <v>78</v>
      </c>
      <c r="R30" s="8" t="s">
        <v>172</v>
      </c>
      <c r="S30" s="8" t="s">
        <v>171</v>
      </c>
      <c r="T30" s="8" t="s">
        <v>53</v>
      </c>
    </row>
    <row r="31" s="1" customFormat="1" ht="31" customHeight="1" spans="1:20">
      <c r="A31" s="9">
        <v>28</v>
      </c>
      <c r="B31" s="8" t="s">
        <v>42</v>
      </c>
      <c r="C31" s="9" t="s">
        <v>350</v>
      </c>
      <c r="D31" s="14" t="s">
        <v>351</v>
      </c>
      <c r="E31" s="8" t="s">
        <v>169</v>
      </c>
      <c r="F31" s="8" t="s">
        <v>170</v>
      </c>
      <c r="G31" s="9"/>
      <c r="H31" s="9">
        <v>17</v>
      </c>
      <c r="I31" s="17">
        <v>0.85</v>
      </c>
      <c r="J31" s="9">
        <v>16.2</v>
      </c>
      <c r="K31" s="17">
        <v>24.9</v>
      </c>
      <c r="L31" s="23">
        <v>0.317269076305221</v>
      </c>
      <c r="M31" s="9"/>
      <c r="N31" s="8" t="s">
        <v>345</v>
      </c>
      <c r="O31" s="8" t="s">
        <v>76</v>
      </c>
      <c r="P31" s="8" t="s">
        <v>91</v>
      </c>
      <c r="Q31" s="8" t="s">
        <v>78</v>
      </c>
      <c r="R31" s="8" t="s">
        <v>172</v>
      </c>
      <c r="S31" s="8" t="s">
        <v>171</v>
      </c>
      <c r="T31" s="8" t="s">
        <v>53</v>
      </c>
    </row>
    <row r="32" s="1" customFormat="1" ht="31" customHeight="1" spans="1:20">
      <c r="A32" s="9">
        <v>29</v>
      </c>
      <c r="B32" s="8" t="s">
        <v>42</v>
      </c>
      <c r="C32" s="9" t="s">
        <v>352</v>
      </c>
      <c r="D32" s="14" t="s">
        <v>353</v>
      </c>
      <c r="E32" s="8" t="s">
        <v>169</v>
      </c>
      <c r="F32" s="8" t="s">
        <v>170</v>
      </c>
      <c r="G32" s="9"/>
      <c r="H32" s="9">
        <v>14</v>
      </c>
      <c r="I32" s="17">
        <v>0.7</v>
      </c>
      <c r="J32" s="9">
        <v>13.3</v>
      </c>
      <c r="K32" s="17">
        <v>20.9</v>
      </c>
      <c r="L32" s="23">
        <v>0.330143540669856</v>
      </c>
      <c r="M32" s="9"/>
      <c r="N32" s="8" t="s">
        <v>345</v>
      </c>
      <c r="O32" s="8" t="s">
        <v>76</v>
      </c>
      <c r="P32" s="8" t="s">
        <v>91</v>
      </c>
      <c r="Q32" s="8" t="s">
        <v>78</v>
      </c>
      <c r="R32" s="8" t="s">
        <v>172</v>
      </c>
      <c r="S32" s="8" t="s">
        <v>171</v>
      </c>
      <c r="T32" s="8" t="s">
        <v>53</v>
      </c>
    </row>
    <row r="33" s="1" customFormat="1" ht="31" customHeight="1" spans="1:20">
      <c r="A33" s="9">
        <v>30</v>
      </c>
      <c r="B33" s="8" t="s">
        <v>42</v>
      </c>
      <c r="C33" s="8" t="s">
        <v>354</v>
      </c>
      <c r="D33" s="9" t="s">
        <v>355</v>
      </c>
      <c r="E33" s="8" t="s">
        <v>187</v>
      </c>
      <c r="F33" s="8" t="s">
        <v>46</v>
      </c>
      <c r="G33" s="9">
        <v>15</v>
      </c>
      <c r="H33" s="9">
        <v>58.8</v>
      </c>
      <c r="I33" s="9"/>
      <c r="J33" s="9"/>
      <c r="K33" s="17">
        <v>168</v>
      </c>
      <c r="L33" s="23">
        <v>0.65</v>
      </c>
      <c r="M33" s="9"/>
      <c r="N33" s="9"/>
      <c r="O33" s="8" t="s">
        <v>119</v>
      </c>
      <c r="P33" s="8" t="s">
        <v>78</v>
      </c>
      <c r="Q33" s="8" t="s">
        <v>188</v>
      </c>
      <c r="R33" s="8" t="s">
        <v>189</v>
      </c>
      <c r="S33" s="8" t="s">
        <v>190</v>
      </c>
      <c r="T33" s="8" t="s">
        <v>53</v>
      </c>
    </row>
    <row r="34" s="1" customFormat="1" ht="31" customHeight="1" spans="1:20">
      <c r="A34" s="9">
        <v>31</v>
      </c>
      <c r="B34" s="8" t="s">
        <v>42</v>
      </c>
      <c r="C34" s="8" t="s">
        <v>356</v>
      </c>
      <c r="D34" s="9" t="s">
        <v>355</v>
      </c>
      <c r="E34" s="8" t="s">
        <v>187</v>
      </c>
      <c r="F34" s="8" t="s">
        <v>46</v>
      </c>
      <c r="G34" s="9">
        <v>10</v>
      </c>
      <c r="H34" s="9">
        <v>58.8</v>
      </c>
      <c r="I34" s="9"/>
      <c r="J34" s="9"/>
      <c r="K34" s="17">
        <v>168</v>
      </c>
      <c r="L34" s="23">
        <v>0.65</v>
      </c>
      <c r="M34" s="9"/>
      <c r="N34" s="9"/>
      <c r="O34" s="9"/>
      <c r="P34" s="8" t="s">
        <v>357</v>
      </c>
      <c r="Q34" s="8" t="s">
        <v>78</v>
      </c>
      <c r="R34" s="8" t="s">
        <v>198</v>
      </c>
      <c r="S34" s="8" t="s">
        <v>190</v>
      </c>
      <c r="T34" s="9"/>
    </row>
    <row r="35" s="1" customFormat="1" ht="31" customHeight="1" spans="1:20">
      <c r="A35" s="9">
        <v>32</v>
      </c>
      <c r="B35" s="8" t="s">
        <v>42</v>
      </c>
      <c r="C35" s="8" t="s">
        <v>358</v>
      </c>
      <c r="D35" s="9" t="s">
        <v>359</v>
      </c>
      <c r="E35" s="8" t="s">
        <v>187</v>
      </c>
      <c r="F35" s="8" t="s">
        <v>46</v>
      </c>
      <c r="G35" s="9">
        <v>15</v>
      </c>
      <c r="H35" s="9">
        <v>76.3</v>
      </c>
      <c r="I35" s="9"/>
      <c r="J35" s="9"/>
      <c r="K35" s="17">
        <v>218</v>
      </c>
      <c r="L35" s="23">
        <v>0.65</v>
      </c>
      <c r="M35" s="9"/>
      <c r="N35" s="9"/>
      <c r="O35" s="9"/>
      <c r="P35" s="8" t="s">
        <v>357</v>
      </c>
      <c r="Q35" s="8" t="s">
        <v>78</v>
      </c>
      <c r="R35" s="8" t="s">
        <v>201</v>
      </c>
      <c r="S35" s="8" t="s">
        <v>190</v>
      </c>
      <c r="T35" s="9"/>
    </row>
    <row r="36" s="1" customFormat="1" ht="31" customHeight="1" spans="1:20">
      <c r="A36" s="9">
        <v>33</v>
      </c>
      <c r="B36" s="8" t="s">
        <v>42</v>
      </c>
      <c r="C36" s="8" t="s">
        <v>360</v>
      </c>
      <c r="D36" s="9" t="s">
        <v>361</v>
      </c>
      <c r="E36" s="8" t="s">
        <v>187</v>
      </c>
      <c r="F36" s="8" t="s">
        <v>46</v>
      </c>
      <c r="G36" s="9">
        <v>20</v>
      </c>
      <c r="H36" s="9">
        <v>34.3</v>
      </c>
      <c r="I36" s="9"/>
      <c r="J36" s="9"/>
      <c r="K36" s="17">
        <v>98</v>
      </c>
      <c r="L36" s="23">
        <v>0.65</v>
      </c>
      <c r="M36" s="9"/>
      <c r="N36" s="9"/>
      <c r="O36" s="9"/>
      <c r="P36" s="8" t="s">
        <v>357</v>
      </c>
      <c r="Q36" s="8" t="s">
        <v>78</v>
      </c>
      <c r="R36" s="8" t="s">
        <v>362</v>
      </c>
      <c r="S36" s="8" t="s">
        <v>190</v>
      </c>
      <c r="T36" s="9"/>
    </row>
    <row r="37" s="1" customFormat="1" ht="31" customHeight="1" spans="1:20">
      <c r="A37" s="9">
        <v>34</v>
      </c>
      <c r="B37" s="8" t="s">
        <v>42</v>
      </c>
      <c r="C37" s="8" t="s">
        <v>207</v>
      </c>
      <c r="D37" s="9" t="s">
        <v>363</v>
      </c>
      <c r="E37" s="8" t="s">
        <v>187</v>
      </c>
      <c r="F37" s="8" t="s">
        <v>46</v>
      </c>
      <c r="G37" s="9">
        <v>15</v>
      </c>
      <c r="H37" s="9">
        <v>55.3</v>
      </c>
      <c r="I37" s="9"/>
      <c r="J37" s="9"/>
      <c r="K37" s="17">
        <v>158</v>
      </c>
      <c r="L37" s="23">
        <v>0.65</v>
      </c>
      <c r="M37" s="9"/>
      <c r="N37" s="9"/>
      <c r="O37" s="9"/>
      <c r="P37" s="8" t="s">
        <v>357</v>
      </c>
      <c r="Q37" s="8" t="s">
        <v>78</v>
      </c>
      <c r="R37" s="8" t="s">
        <v>209</v>
      </c>
      <c r="S37" s="8" t="s">
        <v>190</v>
      </c>
      <c r="T37" s="9"/>
    </row>
    <row r="38" s="1" customFormat="1" ht="31" customHeight="1" spans="1:20">
      <c r="A38" s="9">
        <v>35</v>
      </c>
      <c r="B38" s="8" t="s">
        <v>42</v>
      </c>
      <c r="C38" s="8" t="s">
        <v>210</v>
      </c>
      <c r="D38" s="9" t="s">
        <v>355</v>
      </c>
      <c r="E38" s="8" t="s">
        <v>187</v>
      </c>
      <c r="F38" s="8" t="s">
        <v>46</v>
      </c>
      <c r="G38" s="9">
        <v>15</v>
      </c>
      <c r="H38" s="9">
        <v>51.8</v>
      </c>
      <c r="I38" s="9"/>
      <c r="J38" s="9"/>
      <c r="K38" s="17">
        <v>148</v>
      </c>
      <c r="L38" s="23">
        <v>0.65</v>
      </c>
      <c r="M38" s="9"/>
      <c r="N38" s="9"/>
      <c r="O38" s="9"/>
      <c r="P38" s="8" t="s">
        <v>357</v>
      </c>
      <c r="Q38" s="8" t="s">
        <v>78</v>
      </c>
      <c r="R38" s="8" t="s">
        <v>209</v>
      </c>
      <c r="S38" s="8" t="s">
        <v>190</v>
      </c>
      <c r="T38" s="9"/>
    </row>
    <row r="39" s="1" customFormat="1" ht="31" customHeight="1" spans="1:20">
      <c r="A39" s="9">
        <v>36</v>
      </c>
      <c r="B39" s="8" t="s">
        <v>42</v>
      </c>
      <c r="C39" s="8" t="s">
        <v>364</v>
      </c>
      <c r="D39" s="9" t="s">
        <v>355</v>
      </c>
      <c r="E39" s="8" t="s">
        <v>187</v>
      </c>
      <c r="F39" s="8" t="s">
        <v>46</v>
      </c>
      <c r="G39" s="9">
        <v>7</v>
      </c>
      <c r="H39" s="9">
        <v>55.3</v>
      </c>
      <c r="I39" s="9"/>
      <c r="J39" s="9"/>
      <c r="K39" s="17">
        <v>158</v>
      </c>
      <c r="L39" s="23">
        <v>0.65</v>
      </c>
      <c r="M39" s="9"/>
      <c r="N39" s="9"/>
      <c r="O39" s="9"/>
      <c r="P39" s="8" t="s">
        <v>357</v>
      </c>
      <c r="Q39" s="8" t="s">
        <v>78</v>
      </c>
      <c r="R39" s="8" t="s">
        <v>201</v>
      </c>
      <c r="S39" s="8" t="s">
        <v>190</v>
      </c>
      <c r="T39" s="9"/>
    </row>
    <row r="40" s="1" customFormat="1" ht="31" customHeight="1" spans="1:20">
      <c r="A40" s="9">
        <v>37</v>
      </c>
      <c r="B40" s="8" t="s">
        <v>42</v>
      </c>
      <c r="C40" s="8" t="s">
        <v>211</v>
      </c>
      <c r="D40" s="9" t="s">
        <v>361</v>
      </c>
      <c r="E40" s="8" t="s">
        <v>187</v>
      </c>
      <c r="F40" s="8" t="s">
        <v>46</v>
      </c>
      <c r="G40" s="9">
        <v>15</v>
      </c>
      <c r="H40" s="9">
        <v>58.8</v>
      </c>
      <c r="I40" s="9"/>
      <c r="J40" s="9"/>
      <c r="K40" s="17">
        <v>168</v>
      </c>
      <c r="L40" s="23">
        <v>0.65</v>
      </c>
      <c r="M40" s="9"/>
      <c r="N40" s="9"/>
      <c r="O40" s="9"/>
      <c r="P40" s="8" t="s">
        <v>357</v>
      </c>
      <c r="Q40" s="8" t="s">
        <v>78</v>
      </c>
      <c r="R40" s="8" t="s">
        <v>201</v>
      </c>
      <c r="S40" s="8" t="s">
        <v>190</v>
      </c>
      <c r="T40" s="9"/>
    </row>
    <row r="41" s="1" customFormat="1" ht="31" customHeight="1" spans="1:20">
      <c r="A41" s="9">
        <v>38</v>
      </c>
      <c r="B41" s="8" t="s">
        <v>42</v>
      </c>
      <c r="C41" s="8" t="s">
        <v>214</v>
      </c>
      <c r="D41" s="9" t="s">
        <v>355</v>
      </c>
      <c r="E41" s="8" t="s">
        <v>187</v>
      </c>
      <c r="F41" s="8" t="s">
        <v>46</v>
      </c>
      <c r="G41" s="9">
        <v>10</v>
      </c>
      <c r="H41" s="9">
        <v>58.8</v>
      </c>
      <c r="I41" s="9"/>
      <c r="J41" s="9"/>
      <c r="K41" s="17">
        <v>168</v>
      </c>
      <c r="L41" s="23">
        <v>0.65</v>
      </c>
      <c r="M41" s="9"/>
      <c r="N41" s="9"/>
      <c r="O41" s="9"/>
      <c r="P41" s="8" t="s">
        <v>357</v>
      </c>
      <c r="Q41" s="8" t="s">
        <v>78</v>
      </c>
      <c r="R41" s="8" t="s">
        <v>215</v>
      </c>
      <c r="S41" s="8" t="s">
        <v>190</v>
      </c>
      <c r="T41" s="9"/>
    </row>
    <row r="42" s="1" customFormat="1" ht="31" customHeight="1" spans="1:20">
      <c r="A42" s="9">
        <v>39</v>
      </c>
      <c r="B42" s="8" t="s">
        <v>42</v>
      </c>
      <c r="C42" s="8" t="s">
        <v>217</v>
      </c>
      <c r="D42" s="9" t="s">
        <v>365</v>
      </c>
      <c r="E42" s="8" t="s">
        <v>187</v>
      </c>
      <c r="F42" s="8" t="s">
        <v>46</v>
      </c>
      <c r="G42" s="14">
        <v>15</v>
      </c>
      <c r="H42" s="14">
        <v>69.3</v>
      </c>
      <c r="I42" s="14"/>
      <c r="J42" s="14"/>
      <c r="K42" s="14">
        <v>198</v>
      </c>
      <c r="L42" s="23">
        <v>0.65</v>
      </c>
      <c r="M42" s="9"/>
      <c r="N42" s="14"/>
      <c r="O42" s="14"/>
      <c r="P42" s="8" t="s">
        <v>357</v>
      </c>
      <c r="Q42" s="8" t="s">
        <v>78</v>
      </c>
      <c r="R42" s="8" t="s">
        <v>219</v>
      </c>
      <c r="S42" s="8" t="s">
        <v>190</v>
      </c>
      <c r="T42" s="14"/>
    </row>
    <row r="43" s="1" customFormat="1" ht="31" customHeight="1" spans="1:20">
      <c r="A43" s="9">
        <v>40</v>
      </c>
      <c r="B43" s="8" t="s">
        <v>42</v>
      </c>
      <c r="C43" s="8" t="s">
        <v>366</v>
      </c>
      <c r="D43" s="9" t="s">
        <v>367</v>
      </c>
      <c r="E43" s="8" t="s">
        <v>187</v>
      </c>
      <c r="F43" s="8" t="s">
        <v>46</v>
      </c>
      <c r="G43" s="9">
        <v>15</v>
      </c>
      <c r="H43" s="14">
        <v>69.3</v>
      </c>
      <c r="I43" s="14"/>
      <c r="J43" s="14"/>
      <c r="K43" s="14">
        <v>198</v>
      </c>
      <c r="L43" s="23">
        <v>0.65</v>
      </c>
      <c r="M43" s="9"/>
      <c r="N43" s="9"/>
      <c r="O43" s="9"/>
      <c r="P43" s="8" t="s">
        <v>357</v>
      </c>
      <c r="Q43" s="8" t="s">
        <v>78</v>
      </c>
      <c r="R43" s="8" t="s">
        <v>201</v>
      </c>
      <c r="S43" s="8" t="s">
        <v>190</v>
      </c>
      <c r="T43" s="9"/>
    </row>
    <row r="44" s="1" customFormat="1" ht="31" customHeight="1" spans="1:20">
      <c r="A44" s="9">
        <v>41</v>
      </c>
      <c r="B44" s="8" t="s">
        <v>42</v>
      </c>
      <c r="C44" s="8" t="s">
        <v>222</v>
      </c>
      <c r="D44" s="9" t="s">
        <v>363</v>
      </c>
      <c r="E44" s="8" t="s">
        <v>187</v>
      </c>
      <c r="F44" s="8" t="s">
        <v>46</v>
      </c>
      <c r="G44" s="9">
        <v>30</v>
      </c>
      <c r="H44" s="9">
        <v>44.8</v>
      </c>
      <c r="I44" s="9"/>
      <c r="J44" s="9"/>
      <c r="K44" s="17">
        <v>128</v>
      </c>
      <c r="L44" s="23">
        <v>0.65</v>
      </c>
      <c r="M44" s="9"/>
      <c r="N44" s="9"/>
      <c r="O44" s="9"/>
      <c r="P44" s="8" t="s">
        <v>357</v>
      </c>
      <c r="Q44" s="8" t="s">
        <v>78</v>
      </c>
      <c r="R44" s="8" t="s">
        <v>223</v>
      </c>
      <c r="S44" s="8" t="s">
        <v>190</v>
      </c>
      <c r="T44" s="9"/>
    </row>
    <row r="45" s="1" customFormat="1" ht="31" customHeight="1" spans="1:20">
      <c r="A45" s="9">
        <v>42</v>
      </c>
      <c r="B45" s="8" t="s">
        <v>42</v>
      </c>
      <c r="C45" s="8" t="s">
        <v>368</v>
      </c>
      <c r="D45" s="9" t="s">
        <v>355</v>
      </c>
      <c r="E45" s="8" t="s">
        <v>187</v>
      </c>
      <c r="F45" s="8" t="s">
        <v>46</v>
      </c>
      <c r="G45" s="9">
        <v>60</v>
      </c>
      <c r="H45" s="9">
        <v>48.3</v>
      </c>
      <c r="I45" s="9"/>
      <c r="J45" s="9"/>
      <c r="K45" s="17">
        <v>138</v>
      </c>
      <c r="L45" s="23">
        <v>0.65</v>
      </c>
      <c r="M45" s="9"/>
      <c r="N45" s="9"/>
      <c r="O45" s="9"/>
      <c r="P45" s="8" t="s">
        <v>357</v>
      </c>
      <c r="Q45" s="8" t="s">
        <v>78</v>
      </c>
      <c r="R45" s="8" t="s">
        <v>369</v>
      </c>
      <c r="S45" s="8" t="s">
        <v>190</v>
      </c>
      <c r="T45" s="9"/>
    </row>
    <row r="46" s="1" customFormat="1" ht="31" customHeight="1" spans="1:20">
      <c r="A46" s="9">
        <v>43</v>
      </c>
      <c r="B46" s="8" t="s">
        <v>42</v>
      </c>
      <c r="C46" s="8" t="s">
        <v>227</v>
      </c>
      <c r="D46" s="9" t="s">
        <v>355</v>
      </c>
      <c r="E46" s="8" t="s">
        <v>187</v>
      </c>
      <c r="F46" s="8" t="s">
        <v>46</v>
      </c>
      <c r="G46" s="9">
        <v>30</v>
      </c>
      <c r="H46" s="9">
        <v>48.3</v>
      </c>
      <c r="I46" s="9"/>
      <c r="J46" s="9"/>
      <c r="K46" s="17">
        <v>138</v>
      </c>
      <c r="L46" s="23">
        <v>0.65</v>
      </c>
      <c r="M46" s="9"/>
      <c r="N46" s="9"/>
      <c r="O46" s="9"/>
      <c r="P46" s="8" t="s">
        <v>357</v>
      </c>
      <c r="Q46" s="8" t="s">
        <v>78</v>
      </c>
      <c r="R46" s="8" t="s">
        <v>228</v>
      </c>
      <c r="S46" s="8" t="s">
        <v>190</v>
      </c>
      <c r="T46" s="9"/>
    </row>
    <row r="47" s="1" customFormat="1" ht="31" customHeight="1" spans="1:20">
      <c r="A47" s="9">
        <v>44</v>
      </c>
      <c r="B47" s="8" t="s">
        <v>42</v>
      </c>
      <c r="C47" s="8" t="s">
        <v>370</v>
      </c>
      <c r="D47" s="9" t="s">
        <v>371</v>
      </c>
      <c r="E47" s="8" t="s">
        <v>187</v>
      </c>
      <c r="F47" s="8" t="s">
        <v>46</v>
      </c>
      <c r="G47" s="9">
        <v>60</v>
      </c>
      <c r="H47" s="9">
        <v>41.3</v>
      </c>
      <c r="I47" s="9"/>
      <c r="J47" s="9"/>
      <c r="K47" s="17">
        <v>118</v>
      </c>
      <c r="L47" s="23">
        <v>0.65</v>
      </c>
      <c r="M47" s="9"/>
      <c r="N47" s="9"/>
      <c r="O47" s="9"/>
      <c r="P47" s="8" t="s">
        <v>357</v>
      </c>
      <c r="Q47" s="8" t="s">
        <v>78</v>
      </c>
      <c r="R47" s="8" t="s">
        <v>233</v>
      </c>
      <c r="S47" s="8" t="s">
        <v>190</v>
      </c>
      <c r="T47" s="9"/>
    </row>
    <row r="48" s="1" customFormat="1" ht="31" customHeight="1" spans="1:20">
      <c r="A48" s="9">
        <v>45</v>
      </c>
      <c r="B48" s="8" t="s">
        <v>42</v>
      </c>
      <c r="C48" s="8" t="s">
        <v>236</v>
      </c>
      <c r="D48" s="9" t="s">
        <v>372</v>
      </c>
      <c r="E48" s="8" t="s">
        <v>187</v>
      </c>
      <c r="F48" s="8" t="s">
        <v>46</v>
      </c>
      <c r="G48" s="9">
        <v>15</v>
      </c>
      <c r="H48" s="9">
        <v>48.3</v>
      </c>
      <c r="I48" s="9"/>
      <c r="J48" s="9"/>
      <c r="K48" s="17">
        <v>138</v>
      </c>
      <c r="L48" s="23">
        <v>0.65</v>
      </c>
      <c r="M48" s="9"/>
      <c r="N48" s="9"/>
      <c r="O48" s="9"/>
      <c r="P48" s="8" t="s">
        <v>357</v>
      </c>
      <c r="Q48" s="8" t="s">
        <v>78</v>
      </c>
      <c r="R48" s="8" t="s">
        <v>238</v>
      </c>
      <c r="S48" s="8" t="s">
        <v>190</v>
      </c>
      <c r="T48" s="9"/>
    </row>
    <row r="49" s="1" customFormat="1" ht="31" customHeight="1" spans="1:20">
      <c r="A49" s="9">
        <v>46</v>
      </c>
      <c r="B49" s="8" t="s">
        <v>42</v>
      </c>
      <c r="C49" s="8" t="s">
        <v>373</v>
      </c>
      <c r="D49" s="9" t="s">
        <v>374</v>
      </c>
      <c r="E49" s="8" t="s">
        <v>187</v>
      </c>
      <c r="F49" s="8" t="s">
        <v>46</v>
      </c>
      <c r="G49" s="9">
        <v>15</v>
      </c>
      <c r="H49" s="9">
        <v>44.8</v>
      </c>
      <c r="I49" s="9"/>
      <c r="J49" s="9"/>
      <c r="K49" s="17">
        <v>128</v>
      </c>
      <c r="L49" s="23">
        <v>0.65</v>
      </c>
      <c r="M49" s="9"/>
      <c r="N49" s="9"/>
      <c r="O49" s="9"/>
      <c r="P49" s="8" t="s">
        <v>357</v>
      </c>
      <c r="Q49" s="8" t="s">
        <v>78</v>
      </c>
      <c r="R49" s="8" t="s">
        <v>201</v>
      </c>
      <c r="S49" s="8" t="s">
        <v>190</v>
      </c>
      <c r="T49" s="9"/>
    </row>
    <row r="50" s="1" customFormat="1" ht="31" customHeight="1" spans="1:20">
      <c r="A50" s="9">
        <v>47</v>
      </c>
      <c r="B50" s="8" t="s">
        <v>42</v>
      </c>
      <c r="C50" s="8" t="s">
        <v>375</v>
      </c>
      <c r="D50" s="9" t="s">
        <v>376</v>
      </c>
      <c r="E50" s="8" t="s">
        <v>187</v>
      </c>
      <c r="F50" s="8" t="s">
        <v>46</v>
      </c>
      <c r="G50" s="9">
        <v>60</v>
      </c>
      <c r="H50" s="9">
        <v>41.3</v>
      </c>
      <c r="I50" s="9"/>
      <c r="J50" s="9"/>
      <c r="K50" s="17">
        <v>118</v>
      </c>
      <c r="L50" s="23">
        <v>0.65</v>
      </c>
      <c r="M50" s="9"/>
      <c r="N50" s="9"/>
      <c r="O50" s="9"/>
      <c r="P50" s="8" t="s">
        <v>357</v>
      </c>
      <c r="Q50" s="8" t="s">
        <v>78</v>
      </c>
      <c r="R50" s="8" t="s">
        <v>377</v>
      </c>
      <c r="S50" s="8" t="s">
        <v>190</v>
      </c>
      <c r="T50" s="9"/>
    </row>
    <row r="51" s="1" customFormat="1" ht="31" customHeight="1" spans="1:20">
      <c r="A51" s="9">
        <v>48</v>
      </c>
      <c r="B51" s="8" t="s">
        <v>42</v>
      </c>
      <c r="C51" s="8" t="s">
        <v>378</v>
      </c>
      <c r="D51" s="9" t="s">
        <v>379</v>
      </c>
      <c r="E51" s="8" t="s">
        <v>187</v>
      </c>
      <c r="F51" s="8" t="s">
        <v>46</v>
      </c>
      <c r="G51" s="9">
        <v>30</v>
      </c>
      <c r="H51" s="9">
        <v>30.8</v>
      </c>
      <c r="I51" s="9"/>
      <c r="J51" s="9"/>
      <c r="K51" s="17">
        <v>88</v>
      </c>
      <c r="L51" s="23">
        <v>0.65</v>
      </c>
      <c r="M51" s="9"/>
      <c r="N51" s="9"/>
      <c r="O51" s="9"/>
      <c r="P51" s="8" t="s">
        <v>357</v>
      </c>
      <c r="Q51" s="8" t="s">
        <v>78</v>
      </c>
      <c r="R51" s="8" t="s">
        <v>380</v>
      </c>
      <c r="S51" s="8" t="s">
        <v>190</v>
      </c>
      <c r="T51" s="9"/>
    </row>
    <row r="52" s="1" customFormat="1" ht="31" customHeight="1" spans="1:20">
      <c r="A52" s="9">
        <v>49</v>
      </c>
      <c r="B52" s="8" t="s">
        <v>42</v>
      </c>
      <c r="C52" s="8" t="s">
        <v>247</v>
      </c>
      <c r="D52" s="9" t="s">
        <v>381</v>
      </c>
      <c r="E52" s="8" t="s">
        <v>187</v>
      </c>
      <c r="F52" s="8" t="s">
        <v>46</v>
      </c>
      <c r="G52" s="9">
        <v>15</v>
      </c>
      <c r="H52" s="9">
        <v>83.3</v>
      </c>
      <c r="I52" s="9"/>
      <c r="J52" s="9"/>
      <c r="K52" s="17">
        <v>238</v>
      </c>
      <c r="L52" s="23">
        <v>0.65</v>
      </c>
      <c r="M52" s="9"/>
      <c r="N52" s="9"/>
      <c r="O52" s="9"/>
      <c r="P52" s="8" t="s">
        <v>357</v>
      </c>
      <c r="Q52" s="8" t="s">
        <v>78</v>
      </c>
      <c r="R52" s="8" t="s">
        <v>201</v>
      </c>
      <c r="S52" s="8" t="s">
        <v>190</v>
      </c>
      <c r="T52" s="9"/>
    </row>
    <row r="53" s="1" customFormat="1" ht="31" customHeight="1" spans="1:20">
      <c r="A53" s="9">
        <v>50</v>
      </c>
      <c r="B53" s="8" t="s">
        <v>42</v>
      </c>
      <c r="C53" s="8" t="s">
        <v>249</v>
      </c>
      <c r="D53" s="9" t="s">
        <v>382</v>
      </c>
      <c r="E53" s="8" t="s">
        <v>187</v>
      </c>
      <c r="F53" s="8" t="s">
        <v>46</v>
      </c>
      <c r="G53" s="9">
        <v>15</v>
      </c>
      <c r="H53" s="9">
        <v>69.3</v>
      </c>
      <c r="I53" s="9"/>
      <c r="J53" s="9"/>
      <c r="K53" s="17">
        <v>198</v>
      </c>
      <c r="L53" s="23">
        <v>0.65</v>
      </c>
      <c r="M53" s="9"/>
      <c r="N53" s="9"/>
      <c r="O53" s="9"/>
      <c r="P53" s="8" t="s">
        <v>357</v>
      </c>
      <c r="Q53" s="8" t="s">
        <v>78</v>
      </c>
      <c r="R53" s="9"/>
      <c r="S53" s="8" t="s">
        <v>190</v>
      </c>
      <c r="T53" s="9"/>
    </row>
    <row r="54" s="1" customFormat="1" ht="31" customHeight="1" spans="1:20">
      <c r="A54" s="9">
        <v>51</v>
      </c>
      <c r="B54" s="8" t="s">
        <v>42</v>
      </c>
      <c r="C54" s="8" t="s">
        <v>252</v>
      </c>
      <c r="D54" s="9" t="s">
        <v>383</v>
      </c>
      <c r="E54" s="8" t="s">
        <v>187</v>
      </c>
      <c r="F54" s="8" t="s">
        <v>46</v>
      </c>
      <c r="G54" s="9">
        <v>50</v>
      </c>
      <c r="H54" s="9">
        <v>44.8</v>
      </c>
      <c r="I54" s="9"/>
      <c r="J54" s="9"/>
      <c r="K54" s="17">
        <v>128</v>
      </c>
      <c r="L54" s="23">
        <v>0.65</v>
      </c>
      <c r="M54" s="9"/>
      <c r="N54" s="9"/>
      <c r="O54" s="9"/>
      <c r="P54" s="8" t="s">
        <v>357</v>
      </c>
      <c r="Q54" s="8" t="s">
        <v>78</v>
      </c>
      <c r="R54" s="8" t="s">
        <v>254</v>
      </c>
      <c r="S54" s="8" t="s">
        <v>190</v>
      </c>
      <c r="T54" s="9"/>
    </row>
    <row r="55" s="1" customFormat="1" ht="31" customHeight="1" spans="1:20">
      <c r="A55" s="9">
        <v>52</v>
      </c>
      <c r="B55" s="8" t="s">
        <v>42</v>
      </c>
      <c r="C55" s="9" t="s">
        <v>384</v>
      </c>
      <c r="D55" s="9" t="s">
        <v>382</v>
      </c>
      <c r="E55" s="8" t="s">
        <v>187</v>
      </c>
      <c r="F55" s="8" t="s">
        <v>46</v>
      </c>
      <c r="G55" s="9">
        <v>15</v>
      </c>
      <c r="H55" s="9">
        <v>93.8</v>
      </c>
      <c r="I55" s="9"/>
      <c r="J55" s="9"/>
      <c r="K55" s="17">
        <v>268</v>
      </c>
      <c r="L55" s="23">
        <v>0.65</v>
      </c>
      <c r="M55" s="9"/>
      <c r="N55" s="9"/>
      <c r="O55" s="9"/>
      <c r="P55" s="8" t="s">
        <v>357</v>
      </c>
      <c r="Q55" s="8" t="s">
        <v>78</v>
      </c>
      <c r="R55" s="8" t="s">
        <v>257</v>
      </c>
      <c r="S55" s="8" t="s">
        <v>190</v>
      </c>
      <c r="T55" s="9"/>
    </row>
    <row r="56" s="1" customFormat="1" ht="31" customHeight="1" spans="1:20">
      <c r="A56" s="9">
        <v>53</v>
      </c>
      <c r="B56" s="8" t="s">
        <v>42</v>
      </c>
      <c r="C56" s="8" t="s">
        <v>385</v>
      </c>
      <c r="D56" s="9" t="s">
        <v>386</v>
      </c>
      <c r="E56" s="8" t="s">
        <v>187</v>
      </c>
      <c r="F56" s="8" t="s">
        <v>46</v>
      </c>
      <c r="G56" s="9">
        <v>30</v>
      </c>
      <c r="H56" s="9">
        <v>41.3</v>
      </c>
      <c r="I56" s="9"/>
      <c r="J56" s="9"/>
      <c r="K56" s="17">
        <v>118</v>
      </c>
      <c r="L56" s="23">
        <v>0.65</v>
      </c>
      <c r="M56" s="9"/>
      <c r="N56" s="9"/>
      <c r="O56" s="9"/>
      <c r="P56" s="8" t="s">
        <v>357</v>
      </c>
      <c r="Q56" s="8" t="s">
        <v>78</v>
      </c>
      <c r="R56" s="8" t="s">
        <v>387</v>
      </c>
      <c r="S56" s="8" t="s">
        <v>190</v>
      </c>
      <c r="T56" s="9"/>
    </row>
    <row r="57" s="1" customFormat="1" ht="31" customHeight="1" spans="1:20">
      <c r="A57" s="9">
        <v>54</v>
      </c>
      <c r="B57" s="8" t="s">
        <v>42</v>
      </c>
      <c r="C57" s="8" t="s">
        <v>261</v>
      </c>
      <c r="D57" s="9" t="s">
        <v>388</v>
      </c>
      <c r="E57" s="8" t="s">
        <v>187</v>
      </c>
      <c r="F57" s="8" t="s">
        <v>46</v>
      </c>
      <c r="G57" s="9">
        <v>50</v>
      </c>
      <c r="H57" s="9">
        <v>51.8</v>
      </c>
      <c r="I57" s="9"/>
      <c r="J57" s="9"/>
      <c r="K57" s="17">
        <v>148</v>
      </c>
      <c r="L57" s="23">
        <v>0.65</v>
      </c>
      <c r="M57" s="9"/>
      <c r="N57" s="9"/>
      <c r="O57" s="9"/>
      <c r="P57" s="8" t="s">
        <v>357</v>
      </c>
      <c r="Q57" s="8" t="s">
        <v>78</v>
      </c>
      <c r="R57" s="8" t="s">
        <v>254</v>
      </c>
      <c r="S57" s="8" t="s">
        <v>190</v>
      </c>
      <c r="T57" s="9"/>
    </row>
    <row r="58" s="1" customFormat="1" ht="31" customHeight="1" spans="1:20">
      <c r="A58" s="9">
        <v>55</v>
      </c>
      <c r="B58" s="8" t="s">
        <v>42</v>
      </c>
      <c r="C58" s="8" t="s">
        <v>263</v>
      </c>
      <c r="D58" s="9" t="s">
        <v>389</v>
      </c>
      <c r="E58" s="8" t="s">
        <v>187</v>
      </c>
      <c r="F58" s="8" t="s">
        <v>46</v>
      </c>
      <c r="G58" s="9">
        <v>15</v>
      </c>
      <c r="H58" s="9">
        <v>34.3</v>
      </c>
      <c r="I58" s="9"/>
      <c r="J58" s="9"/>
      <c r="K58" s="17">
        <v>98</v>
      </c>
      <c r="L58" s="23">
        <v>0.65</v>
      </c>
      <c r="M58" s="9"/>
      <c r="N58" s="9"/>
      <c r="O58" s="9"/>
      <c r="P58" s="8" t="s">
        <v>357</v>
      </c>
      <c r="Q58" s="8" t="s">
        <v>78</v>
      </c>
      <c r="R58" s="9"/>
      <c r="S58" s="8" t="s">
        <v>190</v>
      </c>
      <c r="T58" s="9"/>
    </row>
    <row r="59" s="1" customFormat="1" ht="31" customHeight="1" spans="1:20">
      <c r="A59" s="9">
        <v>56</v>
      </c>
      <c r="B59" s="8" t="s">
        <v>42</v>
      </c>
      <c r="C59" s="8" t="s">
        <v>265</v>
      </c>
      <c r="D59" s="9" t="s">
        <v>390</v>
      </c>
      <c r="E59" s="8" t="s">
        <v>187</v>
      </c>
      <c r="F59" s="8" t="s">
        <v>46</v>
      </c>
      <c r="G59" s="9">
        <v>7</v>
      </c>
      <c r="H59" s="9">
        <v>93.8</v>
      </c>
      <c r="I59" s="9"/>
      <c r="J59" s="9"/>
      <c r="K59" s="17">
        <v>268</v>
      </c>
      <c r="L59" s="23">
        <v>0.65</v>
      </c>
      <c r="M59" s="9"/>
      <c r="N59" s="9"/>
      <c r="O59" s="9"/>
      <c r="P59" s="8" t="s">
        <v>357</v>
      </c>
      <c r="Q59" s="8" t="s">
        <v>78</v>
      </c>
      <c r="R59" s="8" t="s">
        <v>201</v>
      </c>
      <c r="S59" s="8" t="s">
        <v>190</v>
      </c>
      <c r="T59" s="9"/>
    </row>
    <row r="60" s="1" customFormat="1" ht="31" customHeight="1" spans="1:20">
      <c r="A60" s="9">
        <v>57</v>
      </c>
      <c r="B60" s="8" t="s">
        <v>42</v>
      </c>
      <c r="C60" s="8" t="s">
        <v>391</v>
      </c>
      <c r="D60" s="9" t="s">
        <v>392</v>
      </c>
      <c r="E60" s="8" t="s">
        <v>187</v>
      </c>
      <c r="F60" s="8" t="s">
        <v>46</v>
      </c>
      <c r="G60" s="9">
        <v>15</v>
      </c>
      <c r="H60" s="9">
        <v>93.8</v>
      </c>
      <c r="I60" s="9"/>
      <c r="J60" s="9"/>
      <c r="K60" s="14">
        <v>268</v>
      </c>
      <c r="L60" s="23">
        <v>0.65</v>
      </c>
      <c r="M60" s="9"/>
      <c r="N60" s="9"/>
      <c r="O60" s="9"/>
      <c r="P60" s="8" t="s">
        <v>357</v>
      </c>
      <c r="Q60" s="8" t="s">
        <v>78</v>
      </c>
      <c r="R60" s="8" t="s">
        <v>198</v>
      </c>
      <c r="S60" s="8" t="s">
        <v>190</v>
      </c>
      <c r="T60" s="9"/>
    </row>
    <row r="61" s="1" customFormat="1" ht="31" customHeight="1" spans="1:20">
      <c r="A61" s="9">
        <v>58</v>
      </c>
      <c r="B61" s="8" t="s">
        <v>42</v>
      </c>
      <c r="C61" s="8" t="s">
        <v>270</v>
      </c>
      <c r="D61" s="9" t="s">
        <v>393</v>
      </c>
      <c r="E61" s="8" t="s">
        <v>187</v>
      </c>
      <c r="F61" s="8" t="s">
        <v>46</v>
      </c>
      <c r="G61" s="9">
        <v>15</v>
      </c>
      <c r="H61" s="9">
        <v>69.3</v>
      </c>
      <c r="I61" s="9"/>
      <c r="J61" s="9"/>
      <c r="K61" s="17">
        <v>198</v>
      </c>
      <c r="L61" s="23">
        <v>0.65</v>
      </c>
      <c r="M61" s="9"/>
      <c r="N61" s="9"/>
      <c r="O61" s="9"/>
      <c r="P61" s="8" t="s">
        <v>357</v>
      </c>
      <c r="Q61" s="8" t="s">
        <v>78</v>
      </c>
      <c r="R61" s="8" t="s">
        <v>272</v>
      </c>
      <c r="S61" s="8" t="s">
        <v>190</v>
      </c>
      <c r="T61" s="9"/>
    </row>
    <row r="62" s="1" customFormat="1" ht="31" customHeight="1" spans="1:20">
      <c r="A62" s="9">
        <v>59</v>
      </c>
      <c r="B62" s="8" t="s">
        <v>42</v>
      </c>
      <c r="C62" s="8" t="s">
        <v>273</v>
      </c>
      <c r="D62" s="9" t="s">
        <v>394</v>
      </c>
      <c r="E62" s="8" t="s">
        <v>275</v>
      </c>
      <c r="F62" s="8" t="s">
        <v>46</v>
      </c>
      <c r="G62" s="9"/>
      <c r="H62" s="9">
        <v>160</v>
      </c>
      <c r="I62" s="9"/>
      <c r="J62" s="9">
        <v>160</v>
      </c>
      <c r="K62" s="17">
        <v>360</v>
      </c>
      <c r="L62" s="23">
        <v>0.555555555555556</v>
      </c>
      <c r="M62" s="9"/>
      <c r="N62" s="8" t="s">
        <v>121</v>
      </c>
      <c r="O62" s="8" t="s">
        <v>119</v>
      </c>
      <c r="P62" s="8" t="s">
        <v>395</v>
      </c>
      <c r="Q62" s="8" t="s">
        <v>78</v>
      </c>
      <c r="R62" s="8" t="s">
        <v>277</v>
      </c>
      <c r="S62" s="8" t="s">
        <v>121</v>
      </c>
      <c r="T62" s="8" t="s">
        <v>53</v>
      </c>
    </row>
    <row r="63" s="1" customFormat="1" ht="31" customHeight="1" spans="1:20">
      <c r="A63" s="9">
        <v>60</v>
      </c>
      <c r="B63" s="8" t="s">
        <v>42</v>
      </c>
      <c r="C63" s="8" t="s">
        <v>281</v>
      </c>
      <c r="D63" s="9" t="s">
        <v>116</v>
      </c>
      <c r="E63" s="8" t="s">
        <v>117</v>
      </c>
      <c r="F63" s="8" t="s">
        <v>118</v>
      </c>
      <c r="G63" s="9"/>
      <c r="H63" s="9">
        <v>36.4</v>
      </c>
      <c r="I63" s="9"/>
      <c r="J63" s="9">
        <v>36.4</v>
      </c>
      <c r="K63" s="17">
        <v>99.8</v>
      </c>
      <c r="L63" s="23">
        <v>0.635270541082164</v>
      </c>
      <c r="M63" s="9"/>
      <c r="N63" s="8" t="s">
        <v>282</v>
      </c>
      <c r="O63" s="8" t="s">
        <v>119</v>
      </c>
      <c r="P63" s="8" t="s">
        <v>91</v>
      </c>
      <c r="Q63" s="8" t="s">
        <v>78</v>
      </c>
      <c r="R63" s="8" t="s">
        <v>283</v>
      </c>
      <c r="S63" s="8" t="s">
        <v>282</v>
      </c>
      <c r="T63" s="8" t="s">
        <v>53</v>
      </c>
    </row>
    <row r="64" s="1" customFormat="1" ht="31" customHeight="1" spans="1:20">
      <c r="A64" s="9">
        <v>61</v>
      </c>
      <c r="B64" s="8" t="s">
        <v>42</v>
      </c>
      <c r="C64" s="8" t="s">
        <v>285</v>
      </c>
      <c r="D64" s="14" t="s">
        <v>396</v>
      </c>
      <c r="E64" s="13" t="s">
        <v>153</v>
      </c>
      <c r="F64" s="8" t="s">
        <v>46</v>
      </c>
      <c r="G64" s="9">
        <v>30</v>
      </c>
      <c r="H64" s="14">
        <v>149</v>
      </c>
      <c r="I64" s="9">
        <v>35.76</v>
      </c>
      <c r="J64" s="9">
        <v>113.24</v>
      </c>
      <c r="K64" s="17">
        <v>298</v>
      </c>
      <c r="L64" s="23">
        <v>0.5</v>
      </c>
      <c r="M64" s="9"/>
      <c r="N64" s="8" t="s">
        <v>287</v>
      </c>
      <c r="O64" s="8" t="s">
        <v>119</v>
      </c>
      <c r="P64" s="8" t="s">
        <v>91</v>
      </c>
      <c r="Q64" s="8" t="s">
        <v>78</v>
      </c>
      <c r="R64" s="8" t="s">
        <v>288</v>
      </c>
      <c r="S64" s="8" t="s">
        <v>287</v>
      </c>
      <c r="T64" s="8" t="s">
        <v>53</v>
      </c>
    </row>
    <row r="65" s="1" customFormat="1" ht="31" customHeight="1" spans="1:20">
      <c r="A65" s="9">
        <v>62</v>
      </c>
      <c r="B65" s="8" t="s">
        <v>42</v>
      </c>
      <c r="C65" s="8" t="s">
        <v>291</v>
      </c>
      <c r="D65" s="14" t="s">
        <v>396</v>
      </c>
      <c r="E65" s="13" t="s">
        <v>153</v>
      </c>
      <c r="F65" s="8" t="s">
        <v>46</v>
      </c>
      <c r="G65" s="9">
        <v>30</v>
      </c>
      <c r="H65" s="14">
        <v>149</v>
      </c>
      <c r="I65" s="9">
        <v>35.76</v>
      </c>
      <c r="J65" s="9">
        <v>113.24</v>
      </c>
      <c r="K65" s="17">
        <v>298</v>
      </c>
      <c r="L65" s="23">
        <v>0.5</v>
      </c>
      <c r="M65" s="9"/>
      <c r="N65" s="8" t="s">
        <v>287</v>
      </c>
      <c r="O65" s="8" t="s">
        <v>119</v>
      </c>
      <c r="P65" s="8" t="s">
        <v>91</v>
      </c>
      <c r="Q65" s="8" t="s">
        <v>78</v>
      </c>
      <c r="R65" s="8" t="s">
        <v>288</v>
      </c>
      <c r="S65" s="8" t="s">
        <v>287</v>
      </c>
      <c r="T65" s="8" t="s">
        <v>53</v>
      </c>
    </row>
    <row r="66" s="1" customFormat="1" ht="31" customHeight="1" spans="1:20">
      <c r="A66" s="9">
        <v>63</v>
      </c>
      <c r="B66" s="8" t="s">
        <v>42</v>
      </c>
      <c r="C66" s="8" t="s">
        <v>292</v>
      </c>
      <c r="D66" s="14" t="s">
        <v>397</v>
      </c>
      <c r="E66" s="13" t="s">
        <v>153</v>
      </c>
      <c r="F66" s="8" t="s">
        <v>46</v>
      </c>
      <c r="G66" s="9">
        <v>30</v>
      </c>
      <c r="H66" s="14">
        <v>74</v>
      </c>
      <c r="I66" s="9">
        <v>17.76</v>
      </c>
      <c r="J66" s="9">
        <v>56.24</v>
      </c>
      <c r="K66" s="17">
        <v>148</v>
      </c>
      <c r="L66" s="23">
        <v>0.5</v>
      </c>
      <c r="M66" s="9"/>
      <c r="N66" s="8" t="s">
        <v>287</v>
      </c>
      <c r="O66" s="8" t="s">
        <v>119</v>
      </c>
      <c r="P66" s="8" t="s">
        <v>91</v>
      </c>
      <c r="Q66" s="8" t="s">
        <v>78</v>
      </c>
      <c r="R66" s="8" t="s">
        <v>288</v>
      </c>
      <c r="S66" s="8" t="s">
        <v>287</v>
      </c>
      <c r="T66" s="8" t="s">
        <v>53</v>
      </c>
    </row>
    <row r="67" s="1" customFormat="1" ht="31" customHeight="1" spans="1:20">
      <c r="A67" s="9">
        <v>64</v>
      </c>
      <c r="B67" s="8" t="s">
        <v>42</v>
      </c>
      <c r="C67" s="8" t="s">
        <v>294</v>
      </c>
      <c r="D67" s="14" t="s">
        <v>397</v>
      </c>
      <c r="E67" s="13" t="s">
        <v>153</v>
      </c>
      <c r="F67" s="8" t="s">
        <v>46</v>
      </c>
      <c r="G67" s="9">
        <v>30</v>
      </c>
      <c r="H67" s="14">
        <v>84</v>
      </c>
      <c r="I67" s="9">
        <v>20.16</v>
      </c>
      <c r="J67" s="9">
        <v>63.84</v>
      </c>
      <c r="K67" s="17">
        <v>168</v>
      </c>
      <c r="L67" s="23">
        <v>0.5</v>
      </c>
      <c r="M67" s="9"/>
      <c r="N67" s="8" t="s">
        <v>287</v>
      </c>
      <c r="O67" s="8" t="s">
        <v>119</v>
      </c>
      <c r="P67" s="8" t="s">
        <v>91</v>
      </c>
      <c r="Q67" s="8" t="s">
        <v>78</v>
      </c>
      <c r="R67" s="8" t="s">
        <v>288</v>
      </c>
      <c r="S67" s="8" t="s">
        <v>287</v>
      </c>
      <c r="T67" s="8" t="s">
        <v>53</v>
      </c>
    </row>
    <row r="68" s="1" customFormat="1" ht="31" customHeight="1" spans="1:20">
      <c r="A68" s="9">
        <v>65</v>
      </c>
      <c r="B68" s="8" t="s">
        <v>42</v>
      </c>
      <c r="C68" s="8" t="s">
        <v>296</v>
      </c>
      <c r="D68" s="14" t="s">
        <v>396</v>
      </c>
      <c r="E68" s="13" t="s">
        <v>153</v>
      </c>
      <c r="F68" s="8" t="s">
        <v>46</v>
      </c>
      <c r="G68" s="9">
        <v>30</v>
      </c>
      <c r="H68" s="14">
        <v>199</v>
      </c>
      <c r="I68" s="9">
        <v>47.76</v>
      </c>
      <c r="J68" s="9">
        <v>151.24</v>
      </c>
      <c r="K68" s="17">
        <v>398</v>
      </c>
      <c r="L68" s="23">
        <v>0.5</v>
      </c>
      <c r="M68" s="9"/>
      <c r="N68" s="8" t="s">
        <v>287</v>
      </c>
      <c r="O68" s="8" t="s">
        <v>119</v>
      </c>
      <c r="P68" s="8" t="s">
        <v>91</v>
      </c>
      <c r="Q68" s="8" t="s">
        <v>78</v>
      </c>
      <c r="R68" s="8" t="s">
        <v>288</v>
      </c>
      <c r="S68" s="8" t="s">
        <v>287</v>
      </c>
      <c r="T68" s="8" t="s">
        <v>53</v>
      </c>
    </row>
    <row r="69" s="1" customFormat="1" ht="31" customHeight="1" spans="1:20">
      <c r="A69" s="9">
        <v>66</v>
      </c>
      <c r="B69" s="8" t="s">
        <v>42</v>
      </c>
      <c r="C69" s="8" t="s">
        <v>297</v>
      </c>
      <c r="D69" s="14" t="s">
        <v>397</v>
      </c>
      <c r="E69" s="13" t="s">
        <v>153</v>
      </c>
      <c r="F69" s="8" t="s">
        <v>46</v>
      </c>
      <c r="G69" s="9">
        <v>30</v>
      </c>
      <c r="H69" s="9">
        <v>124</v>
      </c>
      <c r="I69" s="9">
        <v>29.76</v>
      </c>
      <c r="J69" s="9">
        <v>94.24</v>
      </c>
      <c r="K69" s="17">
        <v>248</v>
      </c>
      <c r="L69" s="23">
        <v>0.5</v>
      </c>
      <c r="M69" s="9"/>
      <c r="N69" s="8" t="s">
        <v>287</v>
      </c>
      <c r="O69" s="8" t="s">
        <v>119</v>
      </c>
      <c r="P69" s="8" t="s">
        <v>91</v>
      </c>
      <c r="Q69" s="8" t="s">
        <v>78</v>
      </c>
      <c r="R69" s="8" t="s">
        <v>288</v>
      </c>
      <c r="S69" s="8" t="s">
        <v>287</v>
      </c>
      <c r="T69" s="8" t="s">
        <v>53</v>
      </c>
    </row>
    <row r="70" s="1" customFormat="1" ht="31" customHeight="1" spans="1:20">
      <c r="A70" s="9">
        <v>67</v>
      </c>
      <c r="B70" s="8" t="s">
        <v>42</v>
      </c>
      <c r="C70" s="8" t="s">
        <v>298</v>
      </c>
      <c r="D70" s="14" t="s">
        <v>396</v>
      </c>
      <c r="E70" s="13" t="s">
        <v>153</v>
      </c>
      <c r="F70" s="8" t="s">
        <v>46</v>
      </c>
      <c r="G70" s="9">
        <v>30</v>
      </c>
      <c r="H70" s="14">
        <v>149</v>
      </c>
      <c r="I70" s="9">
        <v>35.76</v>
      </c>
      <c r="J70" s="9">
        <v>113.24</v>
      </c>
      <c r="K70" s="17">
        <v>298</v>
      </c>
      <c r="L70" s="23">
        <v>0.5</v>
      </c>
      <c r="M70" s="9"/>
      <c r="N70" s="8" t="s">
        <v>287</v>
      </c>
      <c r="O70" s="8" t="s">
        <v>119</v>
      </c>
      <c r="P70" s="8" t="s">
        <v>91</v>
      </c>
      <c r="Q70" s="8" t="s">
        <v>78</v>
      </c>
      <c r="R70" s="8" t="s">
        <v>288</v>
      </c>
      <c r="S70" s="8" t="s">
        <v>287</v>
      </c>
      <c r="T70" s="8" t="s">
        <v>53</v>
      </c>
    </row>
    <row r="71" s="1" customFormat="1" ht="31" customHeight="1" spans="1:20">
      <c r="A71" s="9">
        <v>68</v>
      </c>
      <c r="B71" s="8" t="s">
        <v>42</v>
      </c>
      <c r="C71" s="8" t="s">
        <v>299</v>
      </c>
      <c r="D71" s="14" t="s">
        <v>396</v>
      </c>
      <c r="E71" s="13" t="s">
        <v>153</v>
      </c>
      <c r="F71" s="8" t="s">
        <v>46</v>
      </c>
      <c r="G71" s="9">
        <v>30</v>
      </c>
      <c r="H71" s="9">
        <v>129</v>
      </c>
      <c r="I71" s="9">
        <v>30.96</v>
      </c>
      <c r="J71" s="9">
        <v>98.04</v>
      </c>
      <c r="K71" s="17">
        <v>258</v>
      </c>
      <c r="L71" s="23">
        <v>0.5</v>
      </c>
      <c r="M71" s="9"/>
      <c r="N71" s="8" t="s">
        <v>287</v>
      </c>
      <c r="O71" s="8" t="s">
        <v>119</v>
      </c>
      <c r="P71" s="8" t="s">
        <v>91</v>
      </c>
      <c r="Q71" s="8" t="s">
        <v>78</v>
      </c>
      <c r="R71" s="8" t="s">
        <v>288</v>
      </c>
      <c r="S71" s="8" t="s">
        <v>287</v>
      </c>
      <c r="T71" s="8" t="s">
        <v>53</v>
      </c>
    </row>
    <row r="72" s="1" customFormat="1" ht="31" customHeight="1" spans="1:20">
      <c r="A72" s="9">
        <v>69</v>
      </c>
      <c r="B72" s="8" t="s">
        <v>42</v>
      </c>
      <c r="C72" s="8" t="s">
        <v>300</v>
      </c>
      <c r="D72" s="14" t="s">
        <v>398</v>
      </c>
      <c r="E72" s="13" t="s">
        <v>153</v>
      </c>
      <c r="F72" s="8" t="s">
        <v>46</v>
      </c>
      <c r="G72" s="9">
        <v>30</v>
      </c>
      <c r="H72" s="9">
        <v>199</v>
      </c>
      <c r="I72" s="9">
        <v>47.76</v>
      </c>
      <c r="J72" s="9">
        <v>151.24</v>
      </c>
      <c r="K72" s="17">
        <v>398</v>
      </c>
      <c r="L72" s="23">
        <v>0.5</v>
      </c>
      <c r="M72" s="9"/>
      <c r="N72" s="8" t="s">
        <v>287</v>
      </c>
      <c r="O72" s="8" t="s">
        <v>119</v>
      </c>
      <c r="P72" s="8" t="s">
        <v>91</v>
      </c>
      <c r="Q72" s="8" t="s">
        <v>78</v>
      </c>
      <c r="R72" s="8" t="s">
        <v>288</v>
      </c>
      <c r="S72" s="8" t="s">
        <v>287</v>
      </c>
      <c r="T72" s="8" t="s">
        <v>53</v>
      </c>
    </row>
    <row r="73" s="2" customFormat="1" ht="32" customHeight="1" spans="1:20">
      <c r="A73" s="9">
        <v>70</v>
      </c>
      <c r="B73" s="8" t="s">
        <v>42</v>
      </c>
      <c r="C73" s="8" t="s">
        <v>303</v>
      </c>
      <c r="D73" s="8" t="s">
        <v>304</v>
      </c>
      <c r="E73" s="8" t="s">
        <v>305</v>
      </c>
      <c r="F73" s="8" t="s">
        <v>46</v>
      </c>
      <c r="G73" s="8">
        <v>15</v>
      </c>
      <c r="H73" s="8">
        <v>40</v>
      </c>
      <c r="I73" s="8"/>
      <c r="J73" s="8" t="s">
        <v>306</v>
      </c>
      <c r="K73" s="22" t="s">
        <v>307</v>
      </c>
      <c r="L73" s="29">
        <v>0.27</v>
      </c>
      <c r="M73" s="8"/>
      <c r="N73" s="8"/>
      <c r="O73" s="8" t="s">
        <v>76</v>
      </c>
      <c r="P73" s="8" t="s">
        <v>49</v>
      </c>
      <c r="Q73" s="8" t="s">
        <v>50</v>
      </c>
      <c r="R73" s="8" t="s">
        <v>308</v>
      </c>
      <c r="S73" s="8" t="s">
        <v>309</v>
      </c>
      <c r="T73" s="8" t="s">
        <v>53</v>
      </c>
    </row>
    <row r="74" s="3" customFormat="1" ht="162" customHeight="1" spans="1:20">
      <c r="A74" s="9"/>
      <c r="B74" s="8" t="s">
        <v>399</v>
      </c>
      <c r="C74" s="8"/>
      <c r="D74" s="8"/>
      <c r="E74" s="8"/>
      <c r="F74" s="8"/>
      <c r="G74" s="8"/>
      <c r="H74" s="8"/>
      <c r="I74" s="8"/>
      <c r="J74" s="8"/>
      <c r="K74" s="8"/>
      <c r="L74" s="8"/>
      <c r="M74" s="8"/>
      <c r="N74" s="8"/>
      <c r="O74" s="8"/>
      <c r="P74" s="8"/>
      <c r="Q74" s="8"/>
      <c r="R74" s="8"/>
      <c r="S74" s="8"/>
      <c r="T74" s="8"/>
    </row>
    <row r="75" s="3" customFormat="1" ht="36" customHeight="1" spans="1:20">
      <c r="A75" s="9"/>
      <c r="B75" s="27" t="s">
        <v>400</v>
      </c>
      <c r="C75" s="28"/>
      <c r="D75" s="28"/>
      <c r="E75" s="28"/>
      <c r="F75" s="28"/>
      <c r="G75" s="28"/>
      <c r="H75" s="28"/>
      <c r="I75" s="28"/>
      <c r="J75" s="28"/>
      <c r="K75" s="28"/>
      <c r="L75" s="28"/>
      <c r="M75" s="28"/>
      <c r="N75" s="28"/>
      <c r="O75" s="28"/>
      <c r="P75" s="28"/>
      <c r="Q75" s="28"/>
      <c r="R75" s="28"/>
      <c r="S75" s="28"/>
      <c r="T75" s="31"/>
    </row>
    <row r="76" s="4" customFormat="1" ht="46" customHeight="1" spans="1:20">
      <c r="A76" s="2"/>
      <c r="B76" s="3" t="s">
        <v>313</v>
      </c>
      <c r="C76" s="3"/>
      <c r="D76" s="3" t="s">
        <v>314</v>
      </c>
      <c r="E76" s="3"/>
      <c r="F76" s="3"/>
      <c r="G76" s="2"/>
      <c r="H76" s="3" t="s">
        <v>315</v>
      </c>
      <c r="I76" s="3"/>
      <c r="J76" s="3"/>
      <c r="K76" s="3"/>
      <c r="L76" s="30"/>
      <c r="M76" s="3" t="s">
        <v>316</v>
      </c>
      <c r="N76" s="3"/>
      <c r="O76" s="2"/>
      <c r="P76" s="3" t="s">
        <v>317</v>
      </c>
      <c r="Q76" s="3"/>
      <c r="R76" s="2"/>
      <c r="S76" s="3" t="s">
        <v>318</v>
      </c>
      <c r="T76" s="3"/>
    </row>
    <row r="77" s="4" customFormat="1" ht="37" customHeight="1"/>
    <row r="78" s="4" customFormat="1" ht="37" customHeight="1"/>
  </sheetData>
  <mergeCells count="9">
    <mergeCell ref="A1:T1"/>
    <mergeCell ref="A2:I2"/>
    <mergeCell ref="Q2:R2"/>
    <mergeCell ref="B74:T74"/>
    <mergeCell ref="B75:T75"/>
    <mergeCell ref="H76:I76"/>
    <mergeCell ref="M76:N76"/>
    <mergeCell ref="P76:Q76"/>
    <mergeCell ref="S76:T76"/>
  </mergeCells>
  <pageMargins left="0.235416666666667" right="0.118055555555556" top="0.511805555555556" bottom="0.511805555555556" header="0.511805555555556" footer="0.196527777777778"/>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2</vt:i4>
      </vt:variant>
    </vt:vector>
  </HeadingPairs>
  <TitlesOfParts>
    <vt:vector size="2" baseType="lpstr">
      <vt:lpstr>新品申报表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tjglsdyf</cp:lastModifiedBy>
  <dcterms:created xsi:type="dcterms:W3CDTF">2015-03-27T01:43:00Z</dcterms:created>
  <cp:lastPrinted>2016-06-17T06:57:00Z</cp:lastPrinted>
  <dcterms:modified xsi:type="dcterms:W3CDTF">2017-02-16T06:23:23Z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2052-10.1.0.6207</vt:lpwstr>
  </property>
</Properties>
</file>