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15" windowHeight="5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<sst xmlns="http://schemas.openxmlformats.org/spreadsheetml/2006/main" count="25">
  <si>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</si>
  <si>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</si>
  <si>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</si>
  <si>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</si>
  <si>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</si>
  <si>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</si>
  <si>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</si>
  <si>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</si>
  <si>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</si>
  <si>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</si>
  <si>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</si>
  <si>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</si>
  <si>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</si>
  <si>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</si>
  <si>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</si>
  <si>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</si>
  <si>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</si>
  <si>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</si>
  <si>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</si>
  <si>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</si>
  <si>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邛崃长安店</t>
  </si>
  <si>
    <t>杨  平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</si>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</sst>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Arial"/>
      <charset val="134"/>
    </font>
    <font>
      <b/>
      <sz val="14"/>
      <color indexed="8"/>
      <name val="宋体"/>
      <charset val="134"/>
    </font>
    <font>
      <b/>
      <sz val="10"/>
      <color indexed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6"/>
  <sheetViews>
    <sheetView tabSelected="1" topLeftCell="A2" workbookViewId="0">
      <selection activeCell="C7" sqref="C7:D7"/>
    </sheetView>
  </sheetViews>
  <sheetFormatPr defaultColWidth="9" defaultRowHeight="14.4" outlineLevelRow="5"/>
  <cols>
    <col min="1" max="1" width="5" style="2" customWidth="1"/>
    <col min="2" max="2" width="7.37962962962963" style="2" customWidth="1"/>
    <col min="3" max="3" width="15.25" style="3" customWidth="1"/>
    <col min="4" max="4" width="7.62962962962963" style="2" customWidth="1"/>
    <col min="5" max="7" width="8.25" style="2" customWidth="1"/>
    <col min="8" max="13" width="7.75" style="2" customWidth="1"/>
    <col min="14" max="14" width="11.75" style="2" customWidth="1"/>
    <col min="15" max="15" width="11.1296296296296" style="2" customWidth="1"/>
    <col min="16" max="16" width="7.37962962962963" style="2" customWidth="1"/>
    <col min="17" max="17" width="7.5" style="2" customWidth="1"/>
    <col min="18" max="18" width="7.62962962962963" style="2" customWidth="1"/>
    <col min="19" max="19" width="10.75" style="2" customWidth="1"/>
    <col min="20" max="16384" width="9" style="2"/>
  </cols>
  <sheetData>
    <row r="1" ht="32.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2.1" customHeight="1" spans="1:19">
      <c r="A2" s="5" t="s">
        <v>1</v>
      </c>
      <c r="B2" s="5"/>
      <c r="C2" s="6">
        <v>42782</v>
      </c>
      <c r="D2" s="5"/>
      <c r="E2" s="7"/>
      <c r="F2" s="7"/>
      <c r="G2" s="7"/>
      <c r="H2" s="7"/>
      <c r="I2" s="7"/>
      <c r="J2" s="7"/>
      <c r="K2" s="7"/>
      <c r="L2" s="7"/>
      <c r="M2" s="7"/>
      <c r="N2" s="5"/>
      <c r="O2" s="5"/>
      <c r="P2" s="7"/>
      <c r="Q2" s="7"/>
      <c r="R2" s="7"/>
      <c r="S2" s="22"/>
    </row>
    <row r="3" ht="30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1"/>
      <c r="H3" s="9" t="s">
        <v>7</v>
      </c>
      <c r="I3" s="10"/>
      <c r="J3" s="11"/>
      <c r="K3" s="9" t="s">
        <v>8</v>
      </c>
      <c r="L3" s="10"/>
      <c r="M3" s="11"/>
      <c r="N3" s="18" t="s">
        <v>9</v>
      </c>
      <c r="O3" s="18"/>
      <c r="P3" s="19" t="s">
        <v>10</v>
      </c>
      <c r="Q3" s="19"/>
      <c r="R3" s="19"/>
      <c r="S3" s="19" t="s">
        <v>11</v>
      </c>
    </row>
    <row r="4" ht="30" customHeight="1" spans="1:19">
      <c r="A4" s="12"/>
      <c r="B4" s="12"/>
      <c r="C4" s="12"/>
      <c r="D4" s="12"/>
      <c r="E4" s="12" t="s">
        <v>12</v>
      </c>
      <c r="F4" s="12" t="s">
        <v>13</v>
      </c>
      <c r="G4" s="12" t="s">
        <v>14</v>
      </c>
      <c r="H4" s="12" t="s">
        <v>12</v>
      </c>
      <c r="I4" s="12" t="s">
        <v>13</v>
      </c>
      <c r="J4" s="12" t="s">
        <v>14</v>
      </c>
      <c r="K4" s="12" t="s">
        <v>12</v>
      </c>
      <c r="L4" s="12" t="s">
        <v>13</v>
      </c>
      <c r="M4" s="12" t="s">
        <v>14</v>
      </c>
      <c r="N4" s="20" t="s">
        <v>15</v>
      </c>
      <c r="O4" s="20" t="s">
        <v>16</v>
      </c>
      <c r="P4" s="19" t="s">
        <v>17</v>
      </c>
      <c r="Q4" s="19" t="s">
        <v>18</v>
      </c>
      <c r="R4" s="19" t="s">
        <v>19</v>
      </c>
      <c r="S4" s="23"/>
    </row>
    <row r="5" customFormat="1" ht="30" customHeight="1" spans="1:19">
      <c r="A5" s="13">
        <v>1</v>
      </c>
      <c r="B5" s="14">
        <v>591</v>
      </c>
      <c r="C5" s="15" t="s">
        <v>20</v>
      </c>
      <c r="D5" s="16" t="s">
        <v>21</v>
      </c>
      <c r="E5" s="17">
        <v>0</v>
      </c>
      <c r="F5" s="16">
        <v>190</v>
      </c>
      <c r="G5" s="16">
        <v>3800</v>
      </c>
      <c r="H5" s="17">
        <v>20</v>
      </c>
      <c r="I5" s="16">
        <v>465</v>
      </c>
      <c r="J5" s="16">
        <f>H5*I5</f>
        <v>9300</v>
      </c>
      <c r="K5" s="17">
        <v>10</v>
      </c>
      <c r="L5" s="16">
        <v>900</v>
      </c>
      <c r="M5" s="16">
        <f>K5*L5</f>
        <v>9000</v>
      </c>
      <c r="N5" s="16">
        <f>G5+J5+M5</f>
        <v>22100</v>
      </c>
      <c r="O5" s="16">
        <f>E5*P5+H5*Q5+K5*R5</f>
        <v>1700</v>
      </c>
      <c r="P5" s="21">
        <v>10</v>
      </c>
      <c r="Q5" s="21">
        <v>35</v>
      </c>
      <c r="R5" s="21">
        <v>100</v>
      </c>
      <c r="S5" s="24"/>
    </row>
    <row r="6" spans="3:12">
      <c r="C6" s="3" t="s">
        <v>22</v>
      </c>
      <c r="G6" s="2" t="s">
        <v>23</v>
      </c>
      <c r="L6" s="2" t="s">
        <v>24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2016-08-30T01:48:00Z</dcterms:created>
  <cp:lastPrinted>2016-09-02T08:01:00Z</cp:lastPrinted>
  <dcterms:modified xsi:type="dcterms:W3CDTF">2017-02-16T03:46:11Z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