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<sst xmlns="http://schemas.openxmlformats.org/spreadsheetml/2006/main" count="630">
  <si>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</si>
  <si>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</si>
  <si>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</si>
  <si>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</si>
  <si>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</si>
  <si>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</si>
  <si>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</si>
  <si>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</si>
  <si>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</si>
  <si>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</si>
  <si>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</si>
  <si>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</si>
  <si>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</si>
  <si>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</si>
  <si>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</si>
  <si>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</si>
  <si>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</si>
  <si>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</si>
  <si>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</si>
  <si>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</si>
  <si>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</si>
  <si>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</si>
  <si>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</si>
  <si>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</si>
  <si>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</si>
  <si>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</si>
  <si>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</si>
  <si>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</si>
  <si>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</si>
  <si>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</si>
  <si>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</si>
  <si>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</si>
  <si>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</si>
  <si>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</si>
  <si>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</si>
  <si>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</si>
  <si>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</si>
  <si>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</si>
  <si>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</si>
  <si>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</si>
  <si>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</si>
  <si>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</si>
  <si>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</si>
  <si>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</si>
  <si>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</si>
  <si>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</si>
  <si>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</si>
  <si>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</si>
  <si>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</si>
  <si>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</si>
  <si>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</si>
  <si>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</si>
  <si>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</si>
  <si>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</si>
  <si>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</si>
  <si>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</si>
  <si>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</si>
  <si>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</si>
  <si>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</si>
  <si>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</si>
  <si>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</si>
  <si>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</si>
  <si>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</si>
  <si>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</si>
  <si>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</si>
  <si>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</si>
  <si>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</si>
  <si>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</si>
  <si>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</si>
  <si>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</si>
  <si>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</si>
  <si>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</si>
  <si>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</si>
  <si>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</si>
  <si>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</si>
  <si>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</si>
  <si>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</si>
  <si>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</si>
  <si>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</si>
  <si>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</si>
  <si>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</si>
  <si>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</si>
  <si>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</si>
  <si>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</si>
  <si>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</si>
  <si>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</si>
  <si>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</si>
  <si>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</si>
  <si>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</si>
  <si>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</si>
  <si>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</si>
  <si>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</si>
  <si>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</si>
  <si>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</si>
  <si>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</si>
  <si>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</si>
  <si>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</si>
  <si>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</si>
  <si>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</si>
  <si>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</si>
  <si>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</si>
  <si>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</si>
  <si>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</si>
  <si>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</si>
  <si>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</si>
  <si>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</si>
  <si>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</si>
  <si>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</si>
  <si>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</si>
  <si>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</si>
  <si>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</si>
  <si>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</si>
  <si>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</si>
  <si>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</si>
  <si>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</si>
  <si>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</si>
  <si>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</si>
  <si>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</si>
  <si>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</si>
  <si>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</si>
  <si>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</si>
  <si>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</si>
  <si>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</si>
  <si>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</si>
  <si>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</si>
  <si>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</si>
  <si>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</si>
  <si>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</si>
  <si>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</si>
  <si>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</si>
  <si>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</si>
  <si>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</si>
  <si>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</si>
  <si>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</si>
  <si>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</si>
  <si>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</si>
  <si>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</si>
  <si>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</si>
  <si>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</si>
  <si>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</si>
  <si>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</si>
  <si>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</si>
  <si>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</si>
  <si>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</si>
  <si>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</si>
  <si>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</si>
  <si>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</si>
  <si>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</si>
  <si>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</si>
  <si>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</si>
  <si>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</si>
  <si>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</si>
  <si>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</si>
  <si>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</si>
  <si>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</si>
  <si>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</si>
  <si>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</si>
  <si>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</si>
  <si>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</si>
  <si>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</si>
  <si>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</si>
  <si>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</si>
  <si>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</si>
  <si>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</si>
  <si>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准确无误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</si>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</sst>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/>
    <xf numFmtId="0" fontId="2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15" fillId="0" borderId="3" applyNumberFormat="0" applyFill="0" applyAlignment="0" applyProtection="0">
      <alignment vertical="center"/>
    </xf>
    <xf numFmtId="0" fontId="26" fillId="0" borderId="0"/>
    <xf numFmtId="0" fontId="24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0" borderId="0"/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6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5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topLeftCell="A34" workbookViewId="0">
      <selection activeCell="C47" sqref="C47:C48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spans="1:10">
      <c r="A3" s="12" t="e">
        <f t="shared" ref="A2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6" t="s">
        <v>20</v>
      </c>
      <c r="J4" s="33">
        <v>39630</v>
      </c>
    </row>
    <row r="5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 t="shared" ref="H9:H12" si="2">IF(I9="","",CHOOSE(MOD(IF(LEN(I9)=15,RIGHT(I9,1),IF(LEN(I9)=18,MID(I9,17,1),"")),2)+1,"女","男"))</f>
        <v>女</v>
      </c>
      <c r="I9" s="56" t="s">
        <v>39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 t="shared" si="2"/>
        <v>女</v>
      </c>
      <c r="I11" s="32" t="s">
        <v>45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 t="shared" si="2"/>
        <v>女</v>
      </c>
      <c r="I12" s="32" t="s">
        <v>47</v>
      </c>
      <c r="J12" s="32" t="s">
        <v>48</v>
      </c>
    </row>
    <row r="13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spans="1:10">
      <c r="A15" s="12" t="e">
        <f t="shared" ref="A15:A78" si="3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spans="1:10">
      <c r="A16" s="12" t="e">
        <f t="shared" si="3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spans="1:10">
      <c r="A17" s="12" t="e">
        <f t="shared" si="3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spans="1:10">
      <c r="A18" s="12" t="e">
        <f t="shared" si="3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7" t="s">
        <v>66</v>
      </c>
      <c r="J18" s="34">
        <v>42074</v>
      </c>
    </row>
    <row r="19" spans="1:10">
      <c r="A19" s="12" t="e">
        <f t="shared" si="3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 t="shared" ref="H19:H23" si="4"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spans="1:10">
      <c r="A20" s="12" t="e">
        <f t="shared" si="3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 t="shared" si="4"/>
        <v>女</v>
      </c>
      <c r="I20" s="32" t="s">
        <v>73</v>
      </c>
      <c r="J20" s="33">
        <v>40408</v>
      </c>
    </row>
    <row r="21" spans="1:10">
      <c r="A21" s="12" t="e">
        <f t="shared" si="3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spans="1:10">
      <c r="A22" s="12" t="e">
        <f t="shared" si="3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 t="shared" si="4"/>
        <v>女</v>
      </c>
      <c r="I22" s="32" t="s">
        <v>80</v>
      </c>
      <c r="J22" s="34">
        <v>40940</v>
      </c>
    </row>
    <row r="23" spans="1:10">
      <c r="A23" s="12" t="e">
        <f t="shared" si="3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 t="shared" si="4"/>
        <v>女</v>
      </c>
      <c r="I23" s="56" t="s">
        <v>82</v>
      </c>
      <c r="J23" s="33">
        <v>40196</v>
      </c>
    </row>
    <row r="24" spans="1:10">
      <c r="A24" s="12" t="e">
        <f t="shared" si="3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spans="1:10">
      <c r="A25" s="12" t="e">
        <f t="shared" si="3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spans="1:10">
      <c r="A26" s="12" t="e">
        <f t="shared" si="3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 t="shared" ref="H26:H29" si="5">IF(I26="","",CHOOSE(MOD(IF(LEN(I26)=15,RIGHT(I26,1),IF(LEN(I26)=18,MID(I26,17,1),"")),2)+1,"女","男"))</f>
        <v>女</v>
      </c>
      <c r="I26" s="56" t="s">
        <v>91</v>
      </c>
      <c r="J26" s="33">
        <v>37919</v>
      </c>
    </row>
    <row r="27" spans="1:10">
      <c r="A27" s="12" t="e">
        <f t="shared" si="3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 t="shared" si="5"/>
        <v>男</v>
      </c>
      <c r="I27" s="56" t="s">
        <v>93</v>
      </c>
      <c r="J27" s="33">
        <v>40315</v>
      </c>
    </row>
    <row r="28" spans="1:10">
      <c r="A28" s="12" t="e">
        <f t="shared" si="3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 t="shared" si="5"/>
        <v>女</v>
      </c>
      <c r="I28" s="37" t="s">
        <v>95</v>
      </c>
      <c r="J28" s="32" t="s">
        <v>96</v>
      </c>
    </row>
    <row r="29" spans="1:10">
      <c r="A29" s="12" t="e">
        <f t="shared" si="3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 t="shared" si="5"/>
        <v>女</v>
      </c>
      <c r="I29" s="32" t="s">
        <v>98</v>
      </c>
      <c r="J29" s="32" t="s">
        <v>99</v>
      </c>
    </row>
    <row r="30" spans="1:10">
      <c r="A30" s="12" t="e">
        <f t="shared" si="3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spans="1:10">
      <c r="A31" s="12" t="e">
        <f t="shared" si="3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6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spans="1:10">
      <c r="A32" s="12" t="e">
        <f t="shared" si="3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6"/>
        <v>男</v>
      </c>
      <c r="I32" s="32" t="s">
        <v>107</v>
      </c>
      <c r="J32" s="32" t="s">
        <v>108</v>
      </c>
    </row>
    <row r="33" spans="1:10">
      <c r="A33" s="12" t="e">
        <f t="shared" si="3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6"/>
        <v>女</v>
      </c>
      <c r="I33" s="32" t="s">
        <v>110</v>
      </c>
      <c r="J33" s="34">
        <v>42175</v>
      </c>
    </row>
    <row r="34" spans="1:10">
      <c r="A34" s="12" t="e">
        <f t="shared" si="3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6"/>
        <v>女</v>
      </c>
      <c r="I34" s="32" t="s">
        <v>112</v>
      </c>
      <c r="J34" s="34">
        <v>42175</v>
      </c>
    </row>
    <row r="35" spans="1:10">
      <c r="A35" s="12" t="e">
        <f t="shared" si="3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6"/>
        <v>女</v>
      </c>
      <c r="I35" s="32" t="s">
        <v>114</v>
      </c>
      <c r="J35" s="34">
        <v>41821</v>
      </c>
    </row>
    <row r="36" spans="1:10">
      <c r="A36" s="12" t="e">
        <f t="shared" si="3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6"/>
        <v>女</v>
      </c>
      <c r="I36" s="56" t="s">
        <v>118</v>
      </c>
      <c r="J36" s="33">
        <v>40110</v>
      </c>
    </row>
    <row r="37" spans="1:10">
      <c r="A37" s="12" t="e">
        <f t="shared" si="3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spans="1:10">
      <c r="A38" s="12" t="e">
        <f t="shared" si="3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spans="1:10">
      <c r="A39" s="12" t="e">
        <f t="shared" si="3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spans="1:10">
      <c r="A40" s="12" t="e">
        <f t="shared" si="3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6" t="s">
        <v>129</v>
      </c>
      <c r="J40" s="33">
        <v>40110</v>
      </c>
    </row>
    <row r="41" spans="1:10">
      <c r="A41" s="12" t="e">
        <f t="shared" si="3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6" t="s">
        <v>131</v>
      </c>
      <c r="J41" s="33">
        <v>40329</v>
      </c>
    </row>
    <row r="42" spans="1:10">
      <c r="A42" s="12" t="e">
        <f t="shared" si="3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6" t="s">
        <v>134</v>
      </c>
      <c r="J42" s="33">
        <v>39995</v>
      </c>
    </row>
    <row r="43" spans="1:10">
      <c r="A43" s="12" t="e">
        <f t="shared" si="3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spans="1:10">
      <c r="A44" s="12" t="e">
        <f t="shared" si="3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spans="1:10">
      <c r="A45" s="12" t="e">
        <f t="shared" si="3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spans="1:10">
      <c r="A46" s="12" t="e">
        <f t="shared" si="3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spans="1:10">
      <c r="A47" s="12" t="e">
        <f t="shared" si="3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spans="1:10">
      <c r="A48" s="12" t="e">
        <f t="shared" si="3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1" si="7">IF(I48="","",CHOOSE(MOD(IF(LEN(I48)=15,RIGHT(I48,1),IF(LEN(I48)=18,MID(I48,17,1),"")),2)+1,"女","男"))</f>
        <v>女</v>
      </c>
      <c r="I48" s="56" t="s">
        <v>152</v>
      </c>
      <c r="J48" s="33">
        <v>40360</v>
      </c>
    </row>
    <row r="49" spans="1:10">
      <c r="A49" s="12" t="e">
        <f t="shared" si="3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7"/>
        <v>女</v>
      </c>
      <c r="I49" s="32" t="s">
        <v>154</v>
      </c>
      <c r="J49" s="33">
        <v>40918</v>
      </c>
    </row>
    <row r="50" spans="1:10">
      <c r="A50" s="12" t="e">
        <f t="shared" si="3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7"/>
        <v>女</v>
      </c>
      <c r="I50" s="32" t="s">
        <v>156</v>
      </c>
      <c r="J50" s="32" t="s">
        <v>157</v>
      </c>
    </row>
    <row r="51" spans="1:10">
      <c r="A51" s="12" t="e">
        <f t="shared" si="3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7"/>
        <v>女</v>
      </c>
      <c r="I51" s="32" t="s">
        <v>159</v>
      </c>
      <c r="J51" s="34">
        <v>41132</v>
      </c>
    </row>
    <row r="52" spans="1:11">
      <c r="A52" s="12" t="e">
        <f t="shared" si="3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ref="H52:H54" si="8">IF(I52="","",CHOOSE(MOD(IF(LEN(I52)=15,RIGHT(I52,1),IF(LEN(I52)=18,MID(I52,17,1),"")),2)+1,"女","男"))</f>
        <v>男</v>
      </c>
      <c r="I52" s="32" t="s">
        <v>162</v>
      </c>
      <c r="J52" s="32" t="s">
        <v>163</v>
      </c>
      <c r="K52" t="s">
        <v>164</v>
      </c>
    </row>
    <row r="53" spans="1:11">
      <c r="A53" s="12" t="e">
        <f t="shared" si="3"/>
        <v>#REF!</v>
      </c>
      <c r="B53" s="16">
        <v>343</v>
      </c>
      <c r="C53" s="13" t="s">
        <v>160</v>
      </c>
      <c r="D53" s="17" t="s">
        <v>127</v>
      </c>
      <c r="E53" s="12" t="s">
        <v>165</v>
      </c>
      <c r="F53" s="12">
        <v>4301</v>
      </c>
      <c r="G53" s="14" t="s">
        <v>35</v>
      </c>
      <c r="H53" s="15" t="str">
        <f t="shared" si="8"/>
        <v>女</v>
      </c>
      <c r="I53" s="56" t="s">
        <v>166</v>
      </c>
      <c r="J53" s="33">
        <v>39261</v>
      </c>
      <c r="K53" t="s">
        <v>164</v>
      </c>
    </row>
    <row r="54" spans="1:11">
      <c r="A54" s="12" t="e">
        <f t="shared" si="3"/>
        <v>#REF!</v>
      </c>
      <c r="B54" s="16">
        <v>343</v>
      </c>
      <c r="C54" s="13" t="s">
        <v>160</v>
      </c>
      <c r="D54" s="17" t="s">
        <v>127</v>
      </c>
      <c r="E54" s="13" t="s">
        <v>167</v>
      </c>
      <c r="F54" s="12">
        <v>8035</v>
      </c>
      <c r="G54" s="26" t="s">
        <v>35</v>
      </c>
      <c r="H54" s="13" t="str">
        <f t="shared" si="8"/>
        <v>女</v>
      </c>
      <c r="I54" s="32" t="s">
        <v>168</v>
      </c>
      <c r="J54" s="32" t="s">
        <v>169</v>
      </c>
      <c r="K54" t="s">
        <v>164</v>
      </c>
    </row>
    <row r="55" spans="1:11">
      <c r="A55" s="12" t="e">
        <f t="shared" si="3"/>
        <v>#REF!</v>
      </c>
      <c r="B55" s="16">
        <v>343</v>
      </c>
      <c r="C55" s="13" t="s">
        <v>160</v>
      </c>
      <c r="D55" s="17" t="s">
        <v>127</v>
      </c>
      <c r="E55" s="13" t="s">
        <v>170</v>
      </c>
      <c r="F55" s="13">
        <v>10191</v>
      </c>
      <c r="G55" s="14" t="s">
        <v>35</v>
      </c>
      <c r="H55" s="13" t="s">
        <v>36</v>
      </c>
      <c r="I55" s="32" t="s">
        <v>171</v>
      </c>
      <c r="J55" s="32" t="s">
        <v>172</v>
      </c>
      <c r="K55" t="s">
        <v>164</v>
      </c>
    </row>
    <row r="56" spans="1:10">
      <c r="A56" s="12" t="e">
        <f t="shared" si="3"/>
        <v>#REF!</v>
      </c>
      <c r="B56" s="13">
        <v>347</v>
      </c>
      <c r="C56" s="27" t="s">
        <v>173</v>
      </c>
      <c r="D56" s="17" t="s">
        <v>127</v>
      </c>
      <c r="E56" s="17" t="s">
        <v>174</v>
      </c>
      <c r="F56" s="13">
        <v>10469</v>
      </c>
      <c r="G56" s="14" t="s">
        <v>35</v>
      </c>
      <c r="H56" s="17" t="s">
        <v>36</v>
      </c>
      <c r="I56" s="32" t="s">
        <v>175</v>
      </c>
      <c r="J56" s="34">
        <v>42552</v>
      </c>
    </row>
    <row r="57" spans="1:10">
      <c r="A57" s="12" t="e">
        <f t="shared" si="3"/>
        <v>#REF!</v>
      </c>
      <c r="B57" s="18">
        <v>357</v>
      </c>
      <c r="C57" s="29" t="s">
        <v>176</v>
      </c>
      <c r="D57" s="17" t="s">
        <v>127</v>
      </c>
      <c r="E57" s="12" t="s">
        <v>177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178</v>
      </c>
      <c r="J57" s="33">
        <v>41091</v>
      </c>
    </row>
    <row r="58" spans="1:10">
      <c r="A58" s="12" t="e">
        <f t="shared" si="3"/>
        <v>#REF!</v>
      </c>
      <c r="B58" s="13">
        <v>357</v>
      </c>
      <c r="C58" s="27" t="s">
        <v>176</v>
      </c>
      <c r="D58" s="17" t="s">
        <v>127</v>
      </c>
      <c r="E58" s="12" t="s">
        <v>179</v>
      </c>
      <c r="F58" s="12">
        <v>10792</v>
      </c>
      <c r="G58" s="14" t="s">
        <v>35</v>
      </c>
      <c r="H58" s="15" t="s">
        <v>36</v>
      </c>
      <c r="I58" s="32" t="s">
        <v>180</v>
      </c>
      <c r="J58" s="33">
        <v>42593</v>
      </c>
    </row>
    <row r="59" spans="1:10">
      <c r="A59" s="12" t="e">
        <f t="shared" si="3"/>
        <v>#REF!</v>
      </c>
      <c r="B59" s="13">
        <v>349</v>
      </c>
      <c r="C59" s="18" t="s">
        <v>181</v>
      </c>
      <c r="D59" s="17" t="s">
        <v>116</v>
      </c>
      <c r="E59" s="13" t="s">
        <v>182</v>
      </c>
      <c r="F59" s="13">
        <v>9308</v>
      </c>
      <c r="G59" s="14" t="s">
        <v>31</v>
      </c>
      <c r="H59" s="15" t="s">
        <v>36</v>
      </c>
      <c r="I59" s="57" t="s">
        <v>183</v>
      </c>
      <c r="J59" s="34">
        <v>42254</v>
      </c>
    </row>
    <row r="60" spans="1:10">
      <c r="A60" s="12" t="e">
        <f t="shared" si="3"/>
        <v>#REF!</v>
      </c>
      <c r="B60" s="16">
        <v>349</v>
      </c>
      <c r="C60" s="13" t="s">
        <v>181</v>
      </c>
      <c r="D60" s="17" t="s">
        <v>116</v>
      </c>
      <c r="E60" s="13" t="s">
        <v>184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185</v>
      </c>
      <c r="J60" s="32" t="s">
        <v>186</v>
      </c>
    </row>
    <row r="61" spans="1:10">
      <c r="A61" s="12" t="e">
        <f t="shared" si="3"/>
        <v>#REF!</v>
      </c>
      <c r="B61" s="16">
        <v>351</v>
      </c>
      <c r="C61" s="18" t="s">
        <v>187</v>
      </c>
      <c r="D61" s="17" t="s">
        <v>29</v>
      </c>
      <c r="E61" s="13" t="s">
        <v>188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6" t="s">
        <v>189</v>
      </c>
      <c r="J61" s="33">
        <v>40725</v>
      </c>
    </row>
    <row r="62" spans="1:10">
      <c r="A62" s="12" t="e">
        <f t="shared" si="3"/>
        <v>#REF!</v>
      </c>
      <c r="B62" s="16">
        <v>351</v>
      </c>
      <c r="C62" s="13" t="s">
        <v>187</v>
      </c>
      <c r="D62" s="17" t="s">
        <v>29</v>
      </c>
      <c r="E62" s="12" t="s">
        <v>190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6" t="s">
        <v>191</v>
      </c>
      <c r="J62" s="36" t="s">
        <v>192</v>
      </c>
    </row>
    <row r="63" spans="1:10">
      <c r="A63" s="12" t="e">
        <f t="shared" si="3"/>
        <v>#REF!</v>
      </c>
      <c r="B63" s="16">
        <v>351</v>
      </c>
      <c r="C63" s="13" t="s">
        <v>187</v>
      </c>
      <c r="D63" s="17" t="s">
        <v>29</v>
      </c>
      <c r="E63" s="13" t="s">
        <v>193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194</v>
      </c>
      <c r="J63" s="34">
        <v>41518</v>
      </c>
    </row>
    <row r="64" spans="1:10">
      <c r="A64" s="12" t="e">
        <f t="shared" si="3"/>
        <v>#REF!</v>
      </c>
      <c r="B64" s="16">
        <v>355</v>
      </c>
      <c r="C64" s="18" t="s">
        <v>195</v>
      </c>
      <c r="D64" s="17" t="s">
        <v>116</v>
      </c>
      <c r="E64" s="13" t="s">
        <v>196</v>
      </c>
      <c r="F64" s="13">
        <v>9895</v>
      </c>
      <c r="G64" s="14" t="s">
        <v>31</v>
      </c>
      <c r="H64" s="13" t="s">
        <v>36</v>
      </c>
      <c r="I64" s="32" t="s">
        <v>197</v>
      </c>
      <c r="J64" s="32" t="s">
        <v>198</v>
      </c>
    </row>
    <row r="65" spans="1:10">
      <c r="A65" s="12" t="e">
        <f t="shared" si="3"/>
        <v>#REF!</v>
      </c>
      <c r="B65" s="16">
        <v>355</v>
      </c>
      <c r="C65" s="13" t="s">
        <v>195</v>
      </c>
      <c r="D65" s="17" t="s">
        <v>116</v>
      </c>
      <c r="E65" s="13" t="s">
        <v>199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200</v>
      </c>
      <c r="J65" s="32" t="s">
        <v>201</v>
      </c>
    </row>
    <row r="66" spans="1:10">
      <c r="A66" s="12" t="e">
        <f t="shared" si="3"/>
        <v>#REF!</v>
      </c>
      <c r="B66" s="16">
        <v>355</v>
      </c>
      <c r="C66" s="13" t="s">
        <v>195</v>
      </c>
      <c r="D66" s="17" t="s">
        <v>116</v>
      </c>
      <c r="E66" s="13" t="s">
        <v>202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203</v>
      </c>
      <c r="J66" s="32" t="s">
        <v>204</v>
      </c>
    </row>
    <row r="67" spans="1:10">
      <c r="A67" s="12" t="e">
        <f t="shared" si="3"/>
        <v>#REF!</v>
      </c>
      <c r="B67" s="16">
        <v>359</v>
      </c>
      <c r="C67" s="29" t="s">
        <v>205</v>
      </c>
      <c r="D67" s="17" t="s">
        <v>127</v>
      </c>
      <c r="E67" s="13" t="s">
        <v>206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207</v>
      </c>
      <c r="J67" s="34">
        <v>40725</v>
      </c>
    </row>
    <row r="68" spans="1:10">
      <c r="A68" s="12" t="e">
        <f t="shared" si="3"/>
        <v>#REF!</v>
      </c>
      <c r="B68" s="16">
        <v>359</v>
      </c>
      <c r="C68" s="38" t="s">
        <v>205</v>
      </c>
      <c r="D68" s="17" t="s">
        <v>127</v>
      </c>
      <c r="E68" s="17" t="s">
        <v>208</v>
      </c>
      <c r="F68" s="13">
        <v>10463</v>
      </c>
      <c r="G68" s="14" t="s">
        <v>35</v>
      </c>
      <c r="H68" s="17" t="s">
        <v>36</v>
      </c>
      <c r="I68" s="32" t="s">
        <v>209</v>
      </c>
      <c r="J68" s="34">
        <v>42552</v>
      </c>
    </row>
    <row r="69" spans="1:10">
      <c r="A69" s="12" t="e">
        <f t="shared" si="3"/>
        <v>#REF!</v>
      </c>
      <c r="B69" s="16">
        <v>365</v>
      </c>
      <c r="C69" s="24" t="s">
        <v>210</v>
      </c>
      <c r="D69" s="17" t="s">
        <v>127</v>
      </c>
      <c r="E69" s="12" t="s">
        <v>211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6" t="s">
        <v>212</v>
      </c>
      <c r="J69" s="33">
        <v>41583</v>
      </c>
    </row>
    <row r="70" spans="1:10">
      <c r="A70" s="12" t="e">
        <f t="shared" si="3"/>
        <v>#REF!</v>
      </c>
      <c r="B70" s="16">
        <v>365</v>
      </c>
      <c r="C70" s="13" t="s">
        <v>210</v>
      </c>
      <c r="D70" s="17" t="s">
        <v>127</v>
      </c>
      <c r="E70" s="12" t="s">
        <v>213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214</v>
      </c>
      <c r="J70" s="36" t="s">
        <v>215</v>
      </c>
    </row>
    <row r="71" spans="1:10">
      <c r="A71" s="12" t="e">
        <f t="shared" si="3"/>
        <v>#REF!</v>
      </c>
      <c r="B71" s="13">
        <v>367</v>
      </c>
      <c r="C71" s="13" t="s">
        <v>216</v>
      </c>
      <c r="D71" s="17" t="s">
        <v>29</v>
      </c>
      <c r="E71" s="13" t="s">
        <v>217</v>
      </c>
      <c r="F71" s="13">
        <v>9983</v>
      </c>
      <c r="G71" s="19" t="s">
        <v>31</v>
      </c>
      <c r="H71" s="13" t="s">
        <v>36</v>
      </c>
      <c r="I71" s="32" t="s">
        <v>218</v>
      </c>
      <c r="J71" s="34">
        <v>42198</v>
      </c>
    </row>
    <row r="72" spans="1:10">
      <c r="A72" s="12" t="e">
        <f t="shared" si="3"/>
        <v>#REF!</v>
      </c>
      <c r="B72" s="13">
        <v>367</v>
      </c>
      <c r="C72" s="13" t="s">
        <v>216</v>
      </c>
      <c r="D72" s="17" t="s">
        <v>29</v>
      </c>
      <c r="E72" s="13" t="s">
        <v>219</v>
      </c>
      <c r="F72" s="13">
        <v>10218</v>
      </c>
      <c r="G72" s="14" t="s">
        <v>35</v>
      </c>
      <c r="H72" s="13" t="s">
        <v>36</v>
      </c>
      <c r="I72" s="32" t="s">
        <v>220</v>
      </c>
      <c r="J72" s="32" t="s">
        <v>221</v>
      </c>
    </row>
    <row r="73" spans="1:10">
      <c r="A73" s="12" t="e">
        <f t="shared" si="3"/>
        <v>#REF!</v>
      </c>
      <c r="B73" s="16">
        <v>371</v>
      </c>
      <c r="C73" s="24" t="s">
        <v>222</v>
      </c>
      <c r="D73" s="17" t="s">
        <v>150</v>
      </c>
      <c r="E73" s="13" t="s">
        <v>223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224</v>
      </c>
      <c r="J73" s="34">
        <v>41821</v>
      </c>
    </row>
    <row r="74" spans="1:10">
      <c r="A74" s="12" t="e">
        <f t="shared" si="3"/>
        <v>#REF!</v>
      </c>
      <c r="B74" s="13">
        <v>371</v>
      </c>
      <c r="C74" s="13" t="s">
        <v>222</v>
      </c>
      <c r="D74" s="17" t="s">
        <v>150</v>
      </c>
      <c r="E74" s="13" t="s">
        <v>225</v>
      </c>
      <c r="F74" s="13">
        <v>10733</v>
      </c>
      <c r="G74" s="14" t="s">
        <v>35</v>
      </c>
      <c r="H74" s="13" t="s">
        <v>36</v>
      </c>
      <c r="I74" s="57" t="s">
        <v>226</v>
      </c>
      <c r="J74" s="34">
        <v>42542</v>
      </c>
    </row>
    <row r="75" spans="1:10">
      <c r="A75" s="12" t="e">
        <f t="shared" si="3"/>
        <v>#REF!</v>
      </c>
      <c r="B75" s="16">
        <v>373</v>
      </c>
      <c r="C75" s="24" t="s">
        <v>227</v>
      </c>
      <c r="D75" s="17" t="s">
        <v>116</v>
      </c>
      <c r="E75" s="13" t="s">
        <v>228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229</v>
      </c>
      <c r="J75" s="34">
        <v>41821</v>
      </c>
    </row>
    <row r="76" spans="1:10">
      <c r="A76" s="12" t="e">
        <f t="shared" si="3"/>
        <v>#REF!</v>
      </c>
      <c r="B76" s="16">
        <v>373</v>
      </c>
      <c r="C76" s="13" t="s">
        <v>227</v>
      </c>
      <c r="D76" s="17" t="s">
        <v>116</v>
      </c>
      <c r="E76" s="13" t="s">
        <v>230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231</v>
      </c>
      <c r="J76" s="32" t="s">
        <v>232</v>
      </c>
    </row>
    <row r="77" spans="1:10">
      <c r="A77" s="12" t="e">
        <f t="shared" si="3"/>
        <v>#REF!</v>
      </c>
      <c r="B77" s="16">
        <v>377</v>
      </c>
      <c r="C77" s="24" t="s">
        <v>233</v>
      </c>
      <c r="D77" s="17" t="s">
        <v>234</v>
      </c>
      <c r="E77" s="13" t="s">
        <v>235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236</v>
      </c>
      <c r="J77" s="32" t="s">
        <v>237</v>
      </c>
    </row>
    <row r="78" spans="1:10">
      <c r="A78" s="12" t="e">
        <f t="shared" si="3"/>
        <v>#REF!</v>
      </c>
      <c r="B78" s="16">
        <v>377</v>
      </c>
      <c r="C78" s="13" t="s">
        <v>233</v>
      </c>
      <c r="D78" s="17" t="s">
        <v>234</v>
      </c>
      <c r="E78" s="12" t="s">
        <v>238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239</v>
      </c>
      <c r="J78" s="33">
        <v>40725</v>
      </c>
    </row>
    <row r="79" spans="1:10">
      <c r="A79" s="12" t="e">
        <f t="shared" ref="A79:A142" si="9">A78+1</f>
        <v>#REF!</v>
      </c>
      <c r="B79" s="13">
        <v>379</v>
      </c>
      <c r="C79" s="24" t="s">
        <v>240</v>
      </c>
      <c r="D79" s="17" t="s">
        <v>127</v>
      </c>
      <c r="E79" s="13" t="s">
        <v>241</v>
      </c>
      <c r="F79" s="13">
        <v>6830</v>
      </c>
      <c r="G79" s="14" t="s">
        <v>44</v>
      </c>
      <c r="H79" s="13" t="str">
        <f t="shared" ref="H79:H84" si="10">IF(I79="","",CHOOSE(MOD(IF(LEN(I79)=15,RIGHT(I79,1),IF(LEN(I79)=18,MID(I79,17,1),"")),2)+1,"女","男"))</f>
        <v>女</v>
      </c>
      <c r="I79" s="32" t="s">
        <v>242</v>
      </c>
      <c r="J79" s="32" t="s">
        <v>243</v>
      </c>
    </row>
    <row r="80" spans="1:10">
      <c r="A80" s="12" t="e">
        <f t="shared" si="9"/>
        <v>#REF!</v>
      </c>
      <c r="B80" s="16">
        <v>379</v>
      </c>
      <c r="C80" s="13" t="s">
        <v>240</v>
      </c>
      <c r="D80" s="17" t="s">
        <v>127</v>
      </c>
      <c r="E80" s="13" t="s">
        <v>244</v>
      </c>
      <c r="F80" s="13">
        <v>6831</v>
      </c>
      <c r="G80" s="14" t="s">
        <v>35</v>
      </c>
      <c r="H80" s="13" t="str">
        <f t="shared" si="10"/>
        <v>女</v>
      </c>
      <c r="I80" s="32" t="s">
        <v>245</v>
      </c>
      <c r="J80" s="32" t="s">
        <v>243</v>
      </c>
    </row>
    <row r="81" spans="1:10">
      <c r="A81" s="12" t="e">
        <f t="shared" si="9"/>
        <v>#REF!</v>
      </c>
      <c r="B81" s="16">
        <v>379</v>
      </c>
      <c r="C81" s="13" t="s">
        <v>240</v>
      </c>
      <c r="D81" s="17" t="s">
        <v>127</v>
      </c>
      <c r="E81" s="12" t="s">
        <v>246</v>
      </c>
      <c r="F81" s="12">
        <v>5344</v>
      </c>
      <c r="G81" s="14" t="s">
        <v>35</v>
      </c>
      <c r="H81" s="15" t="str">
        <f t="shared" si="10"/>
        <v>女</v>
      </c>
      <c r="I81" s="56" t="s">
        <v>247</v>
      </c>
      <c r="J81" s="34">
        <v>40467</v>
      </c>
    </row>
    <row r="82" spans="1:10">
      <c r="A82" s="12" t="e">
        <f t="shared" si="9"/>
        <v>#REF!</v>
      </c>
      <c r="B82" s="16">
        <v>385</v>
      </c>
      <c r="C82" s="18" t="s">
        <v>248</v>
      </c>
      <c r="D82" s="17" t="s">
        <v>150</v>
      </c>
      <c r="E82" s="13" t="s">
        <v>249</v>
      </c>
      <c r="F82" s="12">
        <v>4196</v>
      </c>
      <c r="G82" s="19" t="s">
        <v>31</v>
      </c>
      <c r="H82" s="15" t="str">
        <f t="shared" si="10"/>
        <v>女</v>
      </c>
      <c r="I82" s="56" t="s">
        <v>250</v>
      </c>
      <c r="J82" s="33">
        <v>38565</v>
      </c>
    </row>
    <row r="83" spans="1:10">
      <c r="A83" s="12" t="e">
        <f t="shared" si="9"/>
        <v>#REF!</v>
      </c>
      <c r="B83" s="16">
        <v>385</v>
      </c>
      <c r="C83" s="13" t="s">
        <v>248</v>
      </c>
      <c r="D83" s="17" t="s">
        <v>150</v>
      </c>
      <c r="E83" s="12" t="s">
        <v>251</v>
      </c>
      <c r="F83" s="12">
        <v>5954</v>
      </c>
      <c r="G83" s="14" t="s">
        <v>35</v>
      </c>
      <c r="H83" s="13" t="str">
        <f t="shared" si="10"/>
        <v>女</v>
      </c>
      <c r="I83" s="32" t="s">
        <v>252</v>
      </c>
      <c r="J83" s="32" t="s">
        <v>253</v>
      </c>
    </row>
    <row r="84" spans="1:10">
      <c r="A84" s="12" t="e">
        <f t="shared" si="9"/>
        <v>#REF!</v>
      </c>
      <c r="B84" s="16">
        <v>385</v>
      </c>
      <c r="C84" s="13" t="s">
        <v>248</v>
      </c>
      <c r="D84" s="17" t="s">
        <v>150</v>
      </c>
      <c r="E84" s="13" t="s">
        <v>254</v>
      </c>
      <c r="F84" s="13">
        <v>7317</v>
      </c>
      <c r="G84" s="14" t="s">
        <v>35</v>
      </c>
      <c r="H84" s="13" t="str">
        <f t="shared" si="10"/>
        <v>女</v>
      </c>
      <c r="I84" s="42" t="s">
        <v>255</v>
      </c>
      <c r="J84" s="32" t="s">
        <v>256</v>
      </c>
    </row>
    <row r="85" spans="1:10">
      <c r="A85" s="12" t="e">
        <f t="shared" si="9"/>
        <v>#REF!</v>
      </c>
      <c r="B85" s="16">
        <v>385</v>
      </c>
      <c r="C85" s="13" t="s">
        <v>248</v>
      </c>
      <c r="D85" s="17" t="s">
        <v>150</v>
      </c>
      <c r="E85" s="13" t="s">
        <v>257</v>
      </c>
      <c r="F85" s="13">
        <v>7749</v>
      </c>
      <c r="G85" s="14" t="s">
        <v>35</v>
      </c>
      <c r="H85" s="13" t="s">
        <v>36</v>
      </c>
      <c r="I85" s="32" t="s">
        <v>258</v>
      </c>
      <c r="J85" s="32" t="s">
        <v>259</v>
      </c>
    </row>
    <row r="86" spans="1:10">
      <c r="A86" s="12" t="e">
        <f t="shared" si="9"/>
        <v>#REF!</v>
      </c>
      <c r="B86" s="16">
        <v>387</v>
      </c>
      <c r="C86" s="18" t="s">
        <v>260</v>
      </c>
      <c r="D86" s="17" t="s">
        <v>234</v>
      </c>
      <c r="E86" s="12" t="s">
        <v>261</v>
      </c>
      <c r="F86" s="13">
        <v>5408</v>
      </c>
      <c r="G86" s="14" t="s">
        <v>31</v>
      </c>
      <c r="H86" s="15" t="str">
        <f t="shared" ref="H86:H93" si="11">IF(I86="","",CHOOSE(MOD(IF(LEN(I86)=15,RIGHT(I86,1),IF(LEN(I86)=18,MID(I86,17,1),"")),2)+1,"女","男"))</f>
        <v>男</v>
      </c>
      <c r="I86" s="32" t="s">
        <v>262</v>
      </c>
      <c r="J86" s="33">
        <v>40494</v>
      </c>
    </row>
    <row r="87" spans="1:10">
      <c r="A87" s="12" t="e">
        <f t="shared" si="9"/>
        <v>#REF!</v>
      </c>
      <c r="B87" s="16">
        <v>387</v>
      </c>
      <c r="C87" s="13" t="s">
        <v>260</v>
      </c>
      <c r="D87" s="17" t="s">
        <v>234</v>
      </c>
      <c r="E87" s="13" t="s">
        <v>263</v>
      </c>
      <c r="F87" s="12">
        <v>5701</v>
      </c>
      <c r="G87" s="14" t="s">
        <v>35</v>
      </c>
      <c r="H87" s="15" t="str">
        <f t="shared" si="11"/>
        <v>女</v>
      </c>
      <c r="I87" s="32" t="s">
        <v>264</v>
      </c>
      <c r="J87" s="32" t="s">
        <v>265</v>
      </c>
    </row>
    <row r="88" spans="1:10">
      <c r="A88" s="12" t="e">
        <f t="shared" si="9"/>
        <v>#REF!</v>
      </c>
      <c r="B88" s="16">
        <v>391</v>
      </c>
      <c r="C88" s="13" t="s">
        <v>266</v>
      </c>
      <c r="D88" s="17" t="s">
        <v>116</v>
      </c>
      <c r="E88" s="28" t="s">
        <v>267</v>
      </c>
      <c r="F88" s="13">
        <v>4188</v>
      </c>
      <c r="G88" s="19" t="s">
        <v>31</v>
      </c>
      <c r="H88" s="15" t="str">
        <f t="shared" si="11"/>
        <v>女</v>
      </c>
      <c r="I88" s="56" t="s">
        <v>268</v>
      </c>
      <c r="J88" s="33">
        <v>40360</v>
      </c>
    </row>
    <row r="89" spans="1:10">
      <c r="A89" s="12" t="e">
        <f t="shared" si="9"/>
        <v>#REF!</v>
      </c>
      <c r="B89" s="16">
        <v>391</v>
      </c>
      <c r="C89" s="13" t="s">
        <v>266</v>
      </c>
      <c r="D89" s="17" t="s">
        <v>116</v>
      </c>
      <c r="E89" s="12" t="s">
        <v>269</v>
      </c>
      <c r="F89" s="13">
        <v>4246</v>
      </c>
      <c r="G89" s="19" t="s">
        <v>35</v>
      </c>
      <c r="H89" s="15" t="str">
        <f t="shared" si="11"/>
        <v>女</v>
      </c>
      <c r="I89" s="32" t="s">
        <v>270</v>
      </c>
      <c r="J89" s="33">
        <v>38353</v>
      </c>
    </row>
    <row r="90" spans="1:10">
      <c r="A90" s="12" t="e">
        <f t="shared" si="9"/>
        <v>#REF!</v>
      </c>
      <c r="B90" s="16">
        <v>399</v>
      </c>
      <c r="C90" s="18" t="s">
        <v>271</v>
      </c>
      <c r="D90" s="17" t="s">
        <v>234</v>
      </c>
      <c r="E90" s="13" t="s">
        <v>272</v>
      </c>
      <c r="F90" s="13">
        <v>8929</v>
      </c>
      <c r="G90" s="19" t="s">
        <v>44</v>
      </c>
      <c r="H90" s="13" t="str">
        <f t="shared" si="11"/>
        <v>女</v>
      </c>
      <c r="I90" s="32" t="s">
        <v>273</v>
      </c>
      <c r="J90" s="34">
        <v>41821</v>
      </c>
    </row>
    <row r="91" spans="1:10">
      <c r="A91" s="12" t="e">
        <f t="shared" si="9"/>
        <v>#REF!</v>
      </c>
      <c r="B91" s="16">
        <v>511</v>
      </c>
      <c r="C91" s="18" t="s">
        <v>274</v>
      </c>
      <c r="D91" s="17" t="s">
        <v>116</v>
      </c>
      <c r="E91" s="13" t="s">
        <v>275</v>
      </c>
      <c r="F91" s="13">
        <v>5527</v>
      </c>
      <c r="G91" s="19" t="s">
        <v>44</v>
      </c>
      <c r="H91" s="15" t="str">
        <f t="shared" si="11"/>
        <v>女</v>
      </c>
      <c r="I91" s="32" t="s">
        <v>276</v>
      </c>
      <c r="J91" s="32" t="s">
        <v>277</v>
      </c>
    </row>
    <row r="92" spans="1:10">
      <c r="A92" s="12" t="e">
        <f t="shared" si="9"/>
        <v>#REF!</v>
      </c>
      <c r="B92" s="13">
        <v>511</v>
      </c>
      <c r="C92" s="13" t="s">
        <v>274</v>
      </c>
      <c r="D92" s="17" t="s">
        <v>116</v>
      </c>
      <c r="E92" s="39" t="s">
        <v>278</v>
      </c>
      <c r="F92" s="13">
        <v>4843</v>
      </c>
      <c r="G92" s="19" t="s">
        <v>35</v>
      </c>
      <c r="H92" s="15" t="str">
        <f t="shared" si="11"/>
        <v>女</v>
      </c>
      <c r="I92" s="56" t="s">
        <v>279</v>
      </c>
      <c r="J92" s="34">
        <v>40422</v>
      </c>
    </row>
    <row r="93" spans="1:10">
      <c r="A93" s="12" t="e">
        <f t="shared" si="9"/>
        <v>#REF!</v>
      </c>
      <c r="B93" s="13">
        <v>513</v>
      </c>
      <c r="C93" s="24" t="s">
        <v>280</v>
      </c>
      <c r="D93" s="17" t="s">
        <v>127</v>
      </c>
      <c r="E93" s="40" t="s">
        <v>281</v>
      </c>
      <c r="F93" s="13">
        <v>5457</v>
      </c>
      <c r="G93" s="19" t="s">
        <v>44</v>
      </c>
      <c r="H93" s="15" t="str">
        <f t="shared" si="11"/>
        <v>女</v>
      </c>
      <c r="I93" s="32" t="s">
        <v>282</v>
      </c>
      <c r="J93" s="34">
        <v>40725</v>
      </c>
    </row>
    <row r="94" spans="1:10">
      <c r="A94" s="12" t="e">
        <f t="shared" si="9"/>
        <v>#REF!</v>
      </c>
      <c r="B94" s="13">
        <v>513</v>
      </c>
      <c r="C94" s="13" t="s">
        <v>280</v>
      </c>
      <c r="D94" s="17" t="s">
        <v>127</v>
      </c>
      <c r="E94" s="12" t="s">
        <v>283</v>
      </c>
      <c r="F94" s="12">
        <v>9760</v>
      </c>
      <c r="G94" s="14" t="s">
        <v>35</v>
      </c>
      <c r="H94" s="13" t="s">
        <v>36</v>
      </c>
      <c r="I94" s="32" t="s">
        <v>284</v>
      </c>
      <c r="J94" s="33">
        <v>37012</v>
      </c>
    </row>
    <row r="95" spans="1:10">
      <c r="A95" s="12" t="e">
        <f t="shared" si="9"/>
        <v>#REF!</v>
      </c>
      <c r="B95" s="16">
        <v>514</v>
      </c>
      <c r="C95" s="24" t="s">
        <v>285</v>
      </c>
      <c r="D95" s="17" t="s">
        <v>150</v>
      </c>
      <c r="E95" s="12" t="s">
        <v>286</v>
      </c>
      <c r="F95" s="12">
        <v>5406</v>
      </c>
      <c r="G95" s="14" t="s">
        <v>44</v>
      </c>
      <c r="H95" s="15" t="str">
        <f t="shared" ref="H95:H99" si="12">IF(I95="","",CHOOSE(MOD(IF(LEN(I95)=15,RIGHT(I95,1),IF(LEN(I95)=18,MID(I95,17,1),"")),2)+1,"女","男"))</f>
        <v>女</v>
      </c>
      <c r="I95" s="32" t="s">
        <v>287</v>
      </c>
      <c r="J95" s="34">
        <v>40486</v>
      </c>
    </row>
    <row r="96" spans="1:10">
      <c r="A96" s="12" t="e">
        <f t="shared" si="9"/>
        <v>#REF!</v>
      </c>
      <c r="B96" s="13">
        <v>514</v>
      </c>
      <c r="C96" s="13" t="s">
        <v>285</v>
      </c>
      <c r="D96" s="17" t="s">
        <v>150</v>
      </c>
      <c r="E96" s="12" t="s">
        <v>288</v>
      </c>
      <c r="F96" s="12">
        <v>8489</v>
      </c>
      <c r="G96" s="14" t="s">
        <v>35</v>
      </c>
      <c r="H96" s="15" t="str">
        <f t="shared" si="12"/>
        <v>女</v>
      </c>
      <c r="I96" s="13" t="s">
        <v>289</v>
      </c>
      <c r="J96" s="32" t="s">
        <v>290</v>
      </c>
    </row>
    <row r="97" spans="1:10">
      <c r="A97" s="12" t="e">
        <f t="shared" si="9"/>
        <v>#REF!</v>
      </c>
      <c r="B97" s="13">
        <v>514</v>
      </c>
      <c r="C97" s="13" t="s">
        <v>285</v>
      </c>
      <c r="D97" s="17" t="s">
        <v>150</v>
      </c>
      <c r="E97" s="13" t="s">
        <v>291</v>
      </c>
      <c r="F97" s="12">
        <v>6251</v>
      </c>
      <c r="G97" s="14" t="s">
        <v>35</v>
      </c>
      <c r="H97" s="13" t="str">
        <f t="shared" si="12"/>
        <v>女</v>
      </c>
      <c r="I97" s="32" t="s">
        <v>292</v>
      </c>
      <c r="J97" s="32" t="s">
        <v>293</v>
      </c>
    </row>
    <row r="98" spans="1:10">
      <c r="A98" s="12" t="e">
        <f t="shared" si="9"/>
        <v>#REF!</v>
      </c>
      <c r="B98" s="13">
        <v>514</v>
      </c>
      <c r="C98" s="13" t="s">
        <v>285</v>
      </c>
      <c r="D98" s="17" t="s">
        <v>150</v>
      </c>
      <c r="E98" s="23" t="s">
        <v>294</v>
      </c>
      <c r="F98" s="13">
        <v>4330</v>
      </c>
      <c r="G98" s="14" t="s">
        <v>35</v>
      </c>
      <c r="H98" s="15" t="str">
        <f t="shared" si="12"/>
        <v>女</v>
      </c>
      <c r="I98" s="56" t="s">
        <v>295</v>
      </c>
      <c r="J98" s="33">
        <v>40196</v>
      </c>
    </row>
    <row r="99" spans="1:10">
      <c r="A99" s="12" t="e">
        <f t="shared" si="9"/>
        <v>#REF!</v>
      </c>
      <c r="B99" s="16">
        <v>515</v>
      </c>
      <c r="C99" s="18" t="s">
        <v>296</v>
      </c>
      <c r="D99" s="17" t="s">
        <v>116</v>
      </c>
      <c r="E99" s="13" t="s">
        <v>297</v>
      </c>
      <c r="F99" s="13">
        <v>7006</v>
      </c>
      <c r="G99" s="14" t="s">
        <v>44</v>
      </c>
      <c r="H99" s="13" t="str">
        <f t="shared" si="12"/>
        <v>女</v>
      </c>
      <c r="I99" s="32" t="s">
        <v>298</v>
      </c>
      <c r="J99" s="32" t="s">
        <v>299</v>
      </c>
    </row>
    <row r="100" spans="1:10">
      <c r="A100" s="12" t="e">
        <f t="shared" si="9"/>
        <v>#REF!</v>
      </c>
      <c r="B100" s="16">
        <v>517</v>
      </c>
      <c r="C100" s="18" t="s">
        <v>300</v>
      </c>
      <c r="D100" s="17" t="s">
        <v>116</v>
      </c>
      <c r="E100" s="12" t="s">
        <v>301</v>
      </c>
      <c r="F100" s="13">
        <v>4024</v>
      </c>
      <c r="G100" s="14" t="s">
        <v>31</v>
      </c>
      <c r="H100" s="15" t="s">
        <v>36</v>
      </c>
      <c r="I100" s="32" t="s">
        <v>302</v>
      </c>
      <c r="J100" s="33">
        <v>37728</v>
      </c>
    </row>
    <row r="101" spans="1:10">
      <c r="A101" s="12" t="e">
        <f t="shared" si="9"/>
        <v>#REF!</v>
      </c>
      <c r="B101" s="16">
        <v>517</v>
      </c>
      <c r="C101" s="13" t="s">
        <v>300</v>
      </c>
      <c r="D101" s="17" t="s">
        <v>116</v>
      </c>
      <c r="E101" s="12" t="s">
        <v>303</v>
      </c>
      <c r="F101" s="12">
        <v>10809</v>
      </c>
      <c r="G101" s="14" t="s">
        <v>35</v>
      </c>
      <c r="H101" s="15" t="s">
        <v>36</v>
      </c>
      <c r="I101" s="32" t="s">
        <v>304</v>
      </c>
      <c r="J101" s="33">
        <v>42615</v>
      </c>
    </row>
    <row r="102" spans="1:10">
      <c r="A102" s="12" t="e">
        <f t="shared" si="9"/>
        <v>#REF!</v>
      </c>
      <c r="B102" s="16">
        <v>539</v>
      </c>
      <c r="C102" s="18" t="s">
        <v>305</v>
      </c>
      <c r="D102" s="17" t="s">
        <v>150</v>
      </c>
      <c r="E102" s="12" t="s">
        <v>306</v>
      </c>
      <c r="F102" s="12">
        <v>6733</v>
      </c>
      <c r="G102" s="14" t="s">
        <v>44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307</v>
      </c>
      <c r="J102" s="36" t="s">
        <v>308</v>
      </c>
    </row>
    <row r="103" spans="1:10">
      <c r="A103" s="12" t="e">
        <f t="shared" si="9"/>
        <v>#REF!</v>
      </c>
      <c r="B103" s="13">
        <v>539</v>
      </c>
      <c r="C103" s="13" t="s">
        <v>305</v>
      </c>
      <c r="D103" s="17" t="s">
        <v>150</v>
      </c>
      <c r="E103" s="12" t="s">
        <v>309</v>
      </c>
      <c r="F103" s="12">
        <v>9320</v>
      </c>
      <c r="G103" s="14" t="s">
        <v>35</v>
      </c>
      <c r="H103" s="15" t="str">
        <f t="shared" si="13"/>
        <v>女</v>
      </c>
      <c r="I103" s="32" t="s">
        <v>310</v>
      </c>
      <c r="J103" s="33">
        <v>41817</v>
      </c>
    </row>
    <row r="104" spans="1:10">
      <c r="A104" s="12" t="e">
        <f t="shared" si="9"/>
        <v>#REF!</v>
      </c>
      <c r="B104" s="16">
        <v>541</v>
      </c>
      <c r="C104" s="24" t="s">
        <v>311</v>
      </c>
      <c r="D104" s="17" t="s">
        <v>234</v>
      </c>
      <c r="E104" s="13" t="s">
        <v>312</v>
      </c>
      <c r="F104" s="13">
        <v>5665</v>
      </c>
      <c r="G104" s="14" t="s">
        <v>31</v>
      </c>
      <c r="H104" s="15" t="str">
        <f t="shared" si="13"/>
        <v>女</v>
      </c>
      <c r="I104" s="32" t="s">
        <v>313</v>
      </c>
      <c r="J104" s="32" t="s">
        <v>314</v>
      </c>
    </row>
    <row r="105" spans="1:10">
      <c r="A105" s="12" t="e">
        <f t="shared" si="9"/>
        <v>#REF!</v>
      </c>
      <c r="B105" s="16">
        <v>541</v>
      </c>
      <c r="C105" s="13" t="s">
        <v>311</v>
      </c>
      <c r="D105" s="17" t="s">
        <v>234</v>
      </c>
      <c r="E105" s="12" t="s">
        <v>315</v>
      </c>
      <c r="F105" s="12">
        <v>5407</v>
      </c>
      <c r="G105" s="14" t="s">
        <v>35</v>
      </c>
      <c r="H105" s="15" t="str">
        <f t="shared" si="13"/>
        <v>女</v>
      </c>
      <c r="I105" s="32" t="s">
        <v>316</v>
      </c>
      <c r="J105" s="34">
        <v>40486</v>
      </c>
    </row>
    <row r="106" spans="1:10">
      <c r="A106" s="12" t="e">
        <f t="shared" si="9"/>
        <v>#REF!</v>
      </c>
      <c r="B106" s="13">
        <v>545</v>
      </c>
      <c r="C106" s="18" t="s">
        <v>317</v>
      </c>
      <c r="D106" s="17" t="s">
        <v>234</v>
      </c>
      <c r="E106" s="13" t="s">
        <v>318</v>
      </c>
      <c r="F106" s="13">
        <v>5347</v>
      </c>
      <c r="G106" s="14" t="s">
        <v>44</v>
      </c>
      <c r="H106" s="15" t="str">
        <f t="shared" si="13"/>
        <v>女</v>
      </c>
      <c r="I106" s="32" t="s">
        <v>319</v>
      </c>
      <c r="J106" s="34">
        <v>42104</v>
      </c>
    </row>
    <row r="107" spans="1:10">
      <c r="A107" s="12" t="e">
        <f t="shared" si="9"/>
        <v>#REF!</v>
      </c>
      <c r="B107" s="13">
        <v>546</v>
      </c>
      <c r="C107" s="24" t="s">
        <v>320</v>
      </c>
      <c r="D107" s="17" t="s">
        <v>234</v>
      </c>
      <c r="E107" s="13" t="s">
        <v>321</v>
      </c>
      <c r="F107" s="13">
        <v>9220</v>
      </c>
      <c r="G107" s="19" t="s">
        <v>31</v>
      </c>
      <c r="H107" s="13" t="str">
        <f t="shared" si="13"/>
        <v>女</v>
      </c>
      <c r="I107" s="32" t="s">
        <v>322</v>
      </c>
      <c r="J107" s="34">
        <v>42175</v>
      </c>
    </row>
    <row r="108" spans="1:10">
      <c r="A108" s="12" t="e">
        <f t="shared" si="9"/>
        <v>#REF!</v>
      </c>
      <c r="B108" s="13">
        <v>546</v>
      </c>
      <c r="C108" s="13" t="s">
        <v>320</v>
      </c>
      <c r="D108" s="17" t="s">
        <v>234</v>
      </c>
      <c r="E108" s="13" t="s">
        <v>323</v>
      </c>
      <c r="F108" s="13">
        <v>10624</v>
      </c>
      <c r="G108" s="14" t="s">
        <v>35</v>
      </c>
      <c r="H108" s="13" t="s">
        <v>36</v>
      </c>
      <c r="I108" s="32" t="s">
        <v>324</v>
      </c>
      <c r="J108" s="32" t="s">
        <v>325</v>
      </c>
    </row>
    <row r="109" spans="1:10">
      <c r="A109" s="12" t="e">
        <f t="shared" si="9"/>
        <v>#REF!</v>
      </c>
      <c r="B109" s="16">
        <v>549</v>
      </c>
      <c r="C109" s="18" t="s">
        <v>326</v>
      </c>
      <c r="D109" s="17" t="s">
        <v>150</v>
      </c>
      <c r="E109" s="13" t="s">
        <v>327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328</v>
      </c>
      <c r="J109" s="34">
        <v>41456</v>
      </c>
    </row>
    <row r="110" spans="1:10">
      <c r="A110" s="12" t="e">
        <f t="shared" si="9"/>
        <v>#REF!</v>
      </c>
      <c r="B110" s="16">
        <v>549</v>
      </c>
      <c r="C110" s="13" t="s">
        <v>326</v>
      </c>
      <c r="D110" s="17" t="s">
        <v>150</v>
      </c>
      <c r="E110" s="13" t="s">
        <v>329</v>
      </c>
      <c r="F110" s="13">
        <v>7687</v>
      </c>
      <c r="G110" s="14" t="s">
        <v>35</v>
      </c>
      <c r="H110" s="13" t="s">
        <v>36</v>
      </c>
      <c r="I110" s="32" t="s">
        <v>330</v>
      </c>
      <c r="J110" s="32" t="s">
        <v>331</v>
      </c>
    </row>
    <row r="111" spans="1:10">
      <c r="A111" s="12" t="e">
        <f t="shared" si="9"/>
        <v>#REF!</v>
      </c>
      <c r="B111" s="16">
        <v>570</v>
      </c>
      <c r="C111" s="18" t="s">
        <v>332</v>
      </c>
      <c r="D111" s="17" t="s">
        <v>127</v>
      </c>
      <c r="E111" s="13" t="s">
        <v>333</v>
      </c>
      <c r="F111" s="12">
        <v>4569</v>
      </c>
      <c r="G111" s="19" t="s">
        <v>31</v>
      </c>
      <c r="H111" s="15" t="str">
        <f>IF(I111="","",CHOOSE(MOD(IF(LEN(I111)=15,RIGHT(I111,1),IF(LEN(I111)=18,MID(I111,17,1),"")),2)+1,"女","男"))</f>
        <v>女</v>
      </c>
      <c r="I111" s="56" t="s">
        <v>334</v>
      </c>
      <c r="J111" s="33">
        <v>40725</v>
      </c>
    </row>
    <row r="112" spans="1:10">
      <c r="A112" s="12" t="e">
        <f t="shared" si="9"/>
        <v>#REF!</v>
      </c>
      <c r="B112" s="16">
        <v>571</v>
      </c>
      <c r="C112" s="18" t="s">
        <v>335</v>
      </c>
      <c r="D112" s="17" t="s">
        <v>234</v>
      </c>
      <c r="E112" s="12" t="s">
        <v>336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6" t="s">
        <v>337</v>
      </c>
      <c r="J112" s="33">
        <v>39995</v>
      </c>
    </row>
    <row r="113" spans="1:10">
      <c r="A113" s="12" t="e">
        <f t="shared" si="9"/>
        <v>#REF!</v>
      </c>
      <c r="B113" s="16">
        <v>571</v>
      </c>
      <c r="C113" s="13" t="s">
        <v>335</v>
      </c>
      <c r="D113" s="17" t="s">
        <v>234</v>
      </c>
      <c r="E113" s="13" t="s">
        <v>338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339</v>
      </c>
      <c r="J113" s="34">
        <v>40498</v>
      </c>
    </row>
    <row r="114" spans="1:10">
      <c r="A114" s="12" t="e">
        <f t="shared" si="9"/>
        <v>#REF!</v>
      </c>
      <c r="B114" s="16">
        <v>571</v>
      </c>
      <c r="C114" s="13" t="s">
        <v>335</v>
      </c>
      <c r="D114" s="17" t="s">
        <v>234</v>
      </c>
      <c r="E114" s="13" t="s">
        <v>340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341</v>
      </c>
      <c r="J114" s="32" t="s">
        <v>342</v>
      </c>
    </row>
    <row r="115" spans="1:10">
      <c r="A115" s="12" t="e">
        <f t="shared" si="9"/>
        <v>#REF!</v>
      </c>
      <c r="B115" s="16">
        <v>572</v>
      </c>
      <c r="C115" s="24" t="s">
        <v>343</v>
      </c>
      <c r="D115" s="17" t="s">
        <v>116</v>
      </c>
      <c r="E115" s="41" t="s">
        <v>344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345</v>
      </c>
      <c r="J115" s="33">
        <v>41544</v>
      </c>
    </row>
    <row r="116" spans="1:10">
      <c r="A116" s="12" t="e">
        <f t="shared" si="9"/>
        <v>#REF!</v>
      </c>
      <c r="B116" s="13">
        <v>578</v>
      </c>
      <c r="C116" s="24" t="s">
        <v>346</v>
      </c>
      <c r="D116" s="17" t="s">
        <v>116</v>
      </c>
      <c r="E116" s="13" t="s">
        <v>347</v>
      </c>
      <c r="F116" s="13">
        <v>9331</v>
      </c>
      <c r="G116" s="19" t="s">
        <v>31</v>
      </c>
      <c r="H116" s="15" t="s">
        <v>36</v>
      </c>
      <c r="I116" s="57" t="s">
        <v>348</v>
      </c>
      <c r="J116" s="34">
        <v>42175</v>
      </c>
    </row>
    <row r="117" spans="1:10">
      <c r="A117" s="12" t="e">
        <f t="shared" si="9"/>
        <v>#REF!</v>
      </c>
      <c r="B117" s="13">
        <v>578</v>
      </c>
      <c r="C117" s="13" t="s">
        <v>346</v>
      </c>
      <c r="D117" s="17" t="s">
        <v>116</v>
      </c>
      <c r="E117" s="13" t="s">
        <v>349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350</v>
      </c>
      <c r="J117" s="36" t="s">
        <v>351</v>
      </c>
    </row>
    <row r="118" spans="1:10">
      <c r="A118" s="12" t="e">
        <f t="shared" si="9"/>
        <v>#REF!</v>
      </c>
      <c r="B118" s="13">
        <v>578</v>
      </c>
      <c r="C118" s="13" t="s">
        <v>346</v>
      </c>
      <c r="D118" s="17" t="s">
        <v>116</v>
      </c>
      <c r="E118" s="13" t="s">
        <v>352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353</v>
      </c>
      <c r="J118" s="35">
        <v>41760</v>
      </c>
    </row>
    <row r="119" spans="1:10">
      <c r="A119" s="12" t="e">
        <f t="shared" si="9"/>
        <v>#REF!</v>
      </c>
      <c r="B119" s="18">
        <v>581</v>
      </c>
      <c r="C119" s="29" t="s">
        <v>354</v>
      </c>
      <c r="D119" s="17" t="s">
        <v>127</v>
      </c>
      <c r="E119" s="13" t="s">
        <v>355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6" t="s">
        <v>356</v>
      </c>
      <c r="J119" s="34">
        <v>40110</v>
      </c>
    </row>
    <row r="120" spans="1:10">
      <c r="A120" s="12" t="e">
        <f t="shared" si="9"/>
        <v>#REF!</v>
      </c>
      <c r="B120" s="16">
        <v>581</v>
      </c>
      <c r="C120" s="27" t="s">
        <v>354</v>
      </c>
      <c r="D120" s="17" t="s">
        <v>127</v>
      </c>
      <c r="E120" s="13" t="s">
        <v>357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358</v>
      </c>
      <c r="J120" s="33" t="s">
        <v>359</v>
      </c>
    </row>
    <row r="121" spans="1:10">
      <c r="A121" s="12" t="e">
        <f t="shared" si="9"/>
        <v>#REF!</v>
      </c>
      <c r="B121" s="13">
        <v>581</v>
      </c>
      <c r="C121" s="27" t="s">
        <v>354</v>
      </c>
      <c r="D121" s="17" t="s">
        <v>127</v>
      </c>
      <c r="E121" s="23" t="s">
        <v>360</v>
      </c>
      <c r="F121" s="12">
        <v>5641</v>
      </c>
      <c r="G121" s="19" t="s">
        <v>35</v>
      </c>
      <c r="H121" s="13" t="s">
        <v>36</v>
      </c>
      <c r="I121" s="32" t="s">
        <v>361</v>
      </c>
      <c r="J121" s="32" t="s">
        <v>362</v>
      </c>
    </row>
    <row r="122" spans="1:10">
      <c r="A122" s="12" t="e">
        <f t="shared" si="9"/>
        <v>#REF!</v>
      </c>
      <c r="B122" s="16">
        <v>582</v>
      </c>
      <c r="C122" s="18" t="s">
        <v>363</v>
      </c>
      <c r="D122" s="17" t="s">
        <v>127</v>
      </c>
      <c r="E122" s="28" t="s">
        <v>364</v>
      </c>
      <c r="F122" s="13">
        <v>4147</v>
      </c>
      <c r="G122" s="19" t="s">
        <v>31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365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363</v>
      </c>
      <c r="D123" s="17" t="s">
        <v>127</v>
      </c>
      <c r="E123" s="12" t="s">
        <v>366</v>
      </c>
      <c r="F123" s="13">
        <v>4044</v>
      </c>
      <c r="G123" s="14" t="s">
        <v>35</v>
      </c>
      <c r="H123" s="15" t="str">
        <f t="shared" si="14"/>
        <v>女</v>
      </c>
      <c r="I123" s="56" t="s">
        <v>367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363</v>
      </c>
      <c r="D124" s="17" t="s">
        <v>127</v>
      </c>
      <c r="E124" s="12" t="s">
        <v>368</v>
      </c>
      <c r="F124" s="12">
        <v>6814</v>
      </c>
      <c r="G124" s="14" t="s">
        <v>35</v>
      </c>
      <c r="H124" s="13" t="str">
        <f t="shared" si="14"/>
        <v>女</v>
      </c>
      <c r="I124" s="32" t="s">
        <v>369</v>
      </c>
      <c r="J124" s="36" t="s">
        <v>243</v>
      </c>
    </row>
    <row r="125" spans="1:10">
      <c r="A125" s="12" t="e">
        <f t="shared" si="9"/>
        <v>#REF!</v>
      </c>
      <c r="B125" s="16">
        <v>584</v>
      </c>
      <c r="C125" s="18" t="s">
        <v>370</v>
      </c>
      <c r="D125" s="17" t="s">
        <v>234</v>
      </c>
      <c r="E125" s="13" t="s">
        <v>371</v>
      </c>
      <c r="F125" s="12">
        <v>6123</v>
      </c>
      <c r="G125" s="14" t="s">
        <v>44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372</v>
      </c>
      <c r="J125" s="32" t="s">
        <v>373</v>
      </c>
    </row>
    <row r="126" spans="1:10">
      <c r="A126" s="12" t="e">
        <f t="shared" si="9"/>
        <v>#REF!</v>
      </c>
      <c r="B126" s="16">
        <v>584</v>
      </c>
      <c r="C126" s="27" t="s">
        <v>370</v>
      </c>
      <c r="D126" s="17" t="s">
        <v>234</v>
      </c>
      <c r="E126" s="13" t="s">
        <v>374</v>
      </c>
      <c r="F126" s="13">
        <v>9689</v>
      </c>
      <c r="G126" s="19" t="s">
        <v>35</v>
      </c>
      <c r="H126" s="15" t="str">
        <f t="shared" si="15"/>
        <v>女</v>
      </c>
      <c r="I126" s="57" t="s">
        <v>375</v>
      </c>
      <c r="J126" s="34">
        <v>42175</v>
      </c>
    </row>
    <row r="127" spans="1:10">
      <c r="A127" s="12" t="e">
        <f t="shared" si="9"/>
        <v>#REF!</v>
      </c>
      <c r="B127" s="16">
        <v>584</v>
      </c>
      <c r="C127" s="27" t="s">
        <v>370</v>
      </c>
      <c r="D127" s="17" t="s">
        <v>234</v>
      </c>
      <c r="E127" s="13" t="s">
        <v>376</v>
      </c>
      <c r="F127" s="13">
        <v>6147</v>
      </c>
      <c r="G127" s="14" t="s">
        <v>35</v>
      </c>
      <c r="H127" s="15" t="s">
        <v>36</v>
      </c>
      <c r="I127" s="32" t="s">
        <v>377</v>
      </c>
      <c r="J127" s="32" t="s">
        <v>378</v>
      </c>
    </row>
    <row r="128" spans="1:10">
      <c r="A128" s="12" t="e">
        <f t="shared" si="9"/>
        <v>#REF!</v>
      </c>
      <c r="B128" s="16">
        <v>585</v>
      </c>
      <c r="C128" s="24" t="s">
        <v>379</v>
      </c>
      <c r="D128" s="17" t="s">
        <v>127</v>
      </c>
      <c r="E128" s="12" t="s">
        <v>380</v>
      </c>
      <c r="F128" s="12">
        <v>6303</v>
      </c>
      <c r="G128" s="14" t="s">
        <v>44</v>
      </c>
      <c r="H128" s="13" t="str">
        <f t="shared" si="15"/>
        <v>女</v>
      </c>
      <c r="I128" s="32" t="s">
        <v>381</v>
      </c>
      <c r="J128" s="33">
        <v>40732</v>
      </c>
    </row>
    <row r="129" spans="1:10">
      <c r="A129" s="12" t="e">
        <f t="shared" si="9"/>
        <v>#REF!</v>
      </c>
      <c r="B129" s="16">
        <v>585</v>
      </c>
      <c r="C129" s="13" t="s">
        <v>379</v>
      </c>
      <c r="D129" s="17" t="s">
        <v>127</v>
      </c>
      <c r="E129" s="28" t="s">
        <v>382</v>
      </c>
      <c r="F129" s="13">
        <v>4143</v>
      </c>
      <c r="G129" s="14" t="s">
        <v>35</v>
      </c>
      <c r="H129" s="15" t="str">
        <f t="shared" si="15"/>
        <v>女</v>
      </c>
      <c r="I129" s="56" t="s">
        <v>383</v>
      </c>
      <c r="J129" s="33">
        <v>40190</v>
      </c>
    </row>
    <row r="130" spans="1:10">
      <c r="A130" s="12" t="e">
        <f t="shared" si="9"/>
        <v>#REF!</v>
      </c>
      <c r="B130" s="16">
        <v>585</v>
      </c>
      <c r="C130" s="13" t="s">
        <v>379</v>
      </c>
      <c r="D130" s="17" t="s">
        <v>127</v>
      </c>
      <c r="E130" s="13" t="s">
        <v>384</v>
      </c>
      <c r="F130" s="13">
        <v>7046</v>
      </c>
      <c r="G130" s="14" t="s">
        <v>35</v>
      </c>
      <c r="H130" s="13" t="str">
        <f t="shared" si="15"/>
        <v>女</v>
      </c>
      <c r="I130" s="32" t="s">
        <v>385</v>
      </c>
      <c r="J130" s="33">
        <v>40943</v>
      </c>
    </row>
    <row r="131" spans="1:10">
      <c r="A131" s="12" t="e">
        <f t="shared" si="9"/>
        <v>#REF!</v>
      </c>
      <c r="B131" s="13">
        <v>585</v>
      </c>
      <c r="C131" s="13" t="s">
        <v>379</v>
      </c>
      <c r="D131" s="17" t="s">
        <v>127</v>
      </c>
      <c r="E131" s="13" t="s">
        <v>386</v>
      </c>
      <c r="F131" s="13">
        <v>10590</v>
      </c>
      <c r="G131" s="14" t="s">
        <v>35</v>
      </c>
      <c r="H131" s="13" t="s">
        <v>36</v>
      </c>
      <c r="I131" s="32" t="s">
        <v>387</v>
      </c>
      <c r="J131" s="32" t="s">
        <v>388</v>
      </c>
    </row>
    <row r="132" spans="1:10">
      <c r="A132" s="12" t="e">
        <f t="shared" si="9"/>
        <v>#REF!</v>
      </c>
      <c r="B132" s="16">
        <v>587</v>
      </c>
      <c r="C132" s="24" t="s">
        <v>389</v>
      </c>
      <c r="D132" s="17" t="s">
        <v>29</v>
      </c>
      <c r="E132" s="13" t="s">
        <v>390</v>
      </c>
      <c r="F132" s="13">
        <v>8073</v>
      </c>
      <c r="G132" s="14" t="s">
        <v>44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391</v>
      </c>
      <c r="J132" s="32" t="s">
        <v>392</v>
      </c>
    </row>
    <row r="133" spans="1:10">
      <c r="A133" s="12" t="e">
        <f t="shared" si="9"/>
        <v>#REF!</v>
      </c>
      <c r="B133" s="16">
        <v>587</v>
      </c>
      <c r="C133" s="13" t="s">
        <v>389</v>
      </c>
      <c r="D133" s="17" t="s">
        <v>29</v>
      </c>
      <c r="E133" s="13" t="s">
        <v>393</v>
      </c>
      <c r="F133" s="12">
        <v>6497</v>
      </c>
      <c r="G133" s="14" t="s">
        <v>35</v>
      </c>
      <c r="H133" s="13" t="str">
        <f t="shared" si="16"/>
        <v>女</v>
      </c>
      <c r="I133" s="32" t="s">
        <v>394</v>
      </c>
      <c r="J133" s="32" t="s">
        <v>395</v>
      </c>
    </row>
    <row r="134" spans="1:10">
      <c r="A134" s="12" t="e">
        <f t="shared" si="9"/>
        <v>#REF!</v>
      </c>
      <c r="B134" s="16">
        <v>591</v>
      </c>
      <c r="C134" s="43" t="s">
        <v>396</v>
      </c>
      <c r="D134" s="17" t="s">
        <v>150</v>
      </c>
      <c r="E134" s="13" t="s">
        <v>397</v>
      </c>
      <c r="F134" s="13">
        <v>7011</v>
      </c>
      <c r="G134" s="14" t="s">
        <v>31</v>
      </c>
      <c r="H134" s="13" t="str">
        <f t="shared" si="16"/>
        <v>女</v>
      </c>
      <c r="I134" s="32" t="s">
        <v>398</v>
      </c>
      <c r="J134" s="32" t="s">
        <v>399</v>
      </c>
    </row>
    <row r="135" spans="1:10">
      <c r="A135" s="12" t="e">
        <f t="shared" si="9"/>
        <v>#REF!</v>
      </c>
      <c r="B135" s="16">
        <v>591</v>
      </c>
      <c r="C135" s="27" t="s">
        <v>396</v>
      </c>
      <c r="D135" s="17" t="s">
        <v>150</v>
      </c>
      <c r="E135" s="13" t="s">
        <v>400</v>
      </c>
      <c r="F135" s="12">
        <v>8113</v>
      </c>
      <c r="G135" s="14" t="s">
        <v>35</v>
      </c>
      <c r="H135" s="13" t="str">
        <f t="shared" si="16"/>
        <v>女</v>
      </c>
      <c r="I135" s="32" t="s">
        <v>401</v>
      </c>
      <c r="J135" s="32" t="s">
        <v>402</v>
      </c>
    </row>
    <row r="136" spans="1:10">
      <c r="A136" s="12" t="e">
        <f t="shared" si="9"/>
        <v>#REF!</v>
      </c>
      <c r="B136" s="16">
        <v>591</v>
      </c>
      <c r="C136" s="27" t="s">
        <v>396</v>
      </c>
      <c r="D136" s="17" t="s">
        <v>150</v>
      </c>
      <c r="E136" s="13" t="s">
        <v>403</v>
      </c>
      <c r="F136" s="13">
        <v>7644</v>
      </c>
      <c r="G136" s="14" t="s">
        <v>35</v>
      </c>
      <c r="H136" s="13" t="str">
        <f t="shared" si="16"/>
        <v>女</v>
      </c>
      <c r="I136" s="32" t="s">
        <v>404</v>
      </c>
      <c r="J136" s="34">
        <v>41132</v>
      </c>
    </row>
    <row r="137" spans="1:10">
      <c r="A137" s="12" t="e">
        <f t="shared" si="9"/>
        <v>#REF!</v>
      </c>
      <c r="B137" s="16">
        <v>594</v>
      </c>
      <c r="C137" s="13" t="s">
        <v>405</v>
      </c>
      <c r="D137" s="17" t="s">
        <v>150</v>
      </c>
      <c r="E137" s="12" t="s">
        <v>406</v>
      </c>
      <c r="F137" s="12">
        <v>6232</v>
      </c>
      <c r="G137" s="14" t="s">
        <v>35</v>
      </c>
      <c r="H137" s="13" t="str">
        <f t="shared" si="16"/>
        <v>女</v>
      </c>
      <c r="I137" s="32" t="s">
        <v>407</v>
      </c>
      <c r="J137" s="32" t="s">
        <v>33</v>
      </c>
    </row>
    <row r="138" spans="1:10">
      <c r="A138" s="12" t="e">
        <f t="shared" si="9"/>
        <v>#REF!</v>
      </c>
      <c r="B138" s="16">
        <v>598</v>
      </c>
      <c r="C138" s="18" t="s">
        <v>408</v>
      </c>
      <c r="D138" s="17" t="s">
        <v>234</v>
      </c>
      <c r="E138" s="13" t="s">
        <v>409</v>
      </c>
      <c r="F138" s="12">
        <v>6662</v>
      </c>
      <c r="G138" s="14" t="s">
        <v>44</v>
      </c>
      <c r="H138" s="13" t="str">
        <f t="shared" si="16"/>
        <v>男</v>
      </c>
      <c r="I138" s="32" t="s">
        <v>410</v>
      </c>
      <c r="J138" s="32" t="s">
        <v>411</v>
      </c>
    </row>
    <row r="139" spans="1:10">
      <c r="A139" s="12" t="e">
        <f t="shared" si="9"/>
        <v>#REF!</v>
      </c>
      <c r="B139" s="16">
        <v>704</v>
      </c>
      <c r="C139" s="24" t="s">
        <v>412</v>
      </c>
      <c r="D139" s="17" t="s">
        <v>29</v>
      </c>
      <c r="E139" s="13" t="s">
        <v>413</v>
      </c>
      <c r="F139" s="13">
        <v>9731</v>
      </c>
      <c r="G139" s="14" t="s">
        <v>44</v>
      </c>
      <c r="H139" s="13" t="s">
        <v>36</v>
      </c>
      <c r="I139" s="32" t="s">
        <v>414</v>
      </c>
      <c r="J139" s="32" t="s">
        <v>415</v>
      </c>
    </row>
    <row r="140" spans="1:10">
      <c r="A140" s="12" t="e">
        <f t="shared" si="9"/>
        <v>#REF!</v>
      </c>
      <c r="B140" s="16">
        <v>704</v>
      </c>
      <c r="C140" s="16" t="s">
        <v>412</v>
      </c>
      <c r="D140" s="17" t="s">
        <v>29</v>
      </c>
      <c r="E140" s="13" t="s">
        <v>416</v>
      </c>
      <c r="F140" s="13">
        <v>6505</v>
      </c>
      <c r="G140" s="14" t="s">
        <v>35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417</v>
      </c>
      <c r="J140" s="32" t="s">
        <v>418</v>
      </c>
    </row>
    <row r="141" spans="1:10">
      <c r="A141" s="12" t="e">
        <f t="shared" si="9"/>
        <v>#REF!</v>
      </c>
      <c r="B141" s="16">
        <v>706</v>
      </c>
      <c r="C141" s="13" t="s">
        <v>419</v>
      </c>
      <c r="D141" s="17" t="s">
        <v>29</v>
      </c>
      <c r="E141" s="13" t="s">
        <v>420</v>
      </c>
      <c r="F141" s="12">
        <v>5521</v>
      </c>
      <c r="G141" s="14" t="s">
        <v>31</v>
      </c>
      <c r="H141" s="15" t="str">
        <f t="shared" si="17"/>
        <v>女</v>
      </c>
      <c r="I141" s="32" t="s">
        <v>421</v>
      </c>
      <c r="J141" s="33">
        <v>40533</v>
      </c>
    </row>
    <row r="142" spans="1:10">
      <c r="A142" s="12" t="e">
        <f t="shared" si="9"/>
        <v>#REF!</v>
      </c>
      <c r="B142" s="16">
        <v>706</v>
      </c>
      <c r="C142" s="13" t="s">
        <v>419</v>
      </c>
      <c r="D142" s="17" t="s">
        <v>29</v>
      </c>
      <c r="E142" s="13" t="s">
        <v>422</v>
      </c>
      <c r="F142" s="13">
        <v>10772</v>
      </c>
      <c r="G142" s="14" t="s">
        <v>35</v>
      </c>
      <c r="H142" s="13" t="s">
        <v>36</v>
      </c>
      <c r="I142" s="32" t="s">
        <v>423</v>
      </c>
      <c r="J142" s="32" t="s">
        <v>424</v>
      </c>
    </row>
    <row r="143" spans="1:10">
      <c r="A143" s="12" t="e">
        <f t="shared" ref="A143:A206" si="18">A142+1</f>
        <v>#REF!</v>
      </c>
      <c r="B143" s="16">
        <v>707</v>
      </c>
      <c r="C143" s="18" t="s">
        <v>425</v>
      </c>
      <c r="D143" s="17" t="s">
        <v>234</v>
      </c>
      <c r="E143" s="12" t="s">
        <v>426</v>
      </c>
      <c r="F143" s="12">
        <v>5523</v>
      </c>
      <c r="G143" s="26" t="s">
        <v>44</v>
      </c>
      <c r="H143" s="15" t="str">
        <f t="shared" si="17"/>
        <v>女</v>
      </c>
      <c r="I143" s="32" t="s">
        <v>427</v>
      </c>
      <c r="J143" s="34">
        <v>40505</v>
      </c>
    </row>
    <row r="144" spans="1:10">
      <c r="A144" s="12" t="e">
        <f t="shared" si="18"/>
        <v>#REF!</v>
      </c>
      <c r="B144" s="16">
        <v>707</v>
      </c>
      <c r="C144" s="13" t="s">
        <v>425</v>
      </c>
      <c r="D144" s="17" t="s">
        <v>234</v>
      </c>
      <c r="E144" s="13" t="s">
        <v>428</v>
      </c>
      <c r="F144" s="12">
        <v>6494</v>
      </c>
      <c r="G144" s="14" t="s">
        <v>35</v>
      </c>
      <c r="H144" s="13" t="str">
        <f t="shared" si="17"/>
        <v>男</v>
      </c>
      <c r="I144" s="32" t="s">
        <v>429</v>
      </c>
      <c r="J144" s="32" t="s">
        <v>430</v>
      </c>
    </row>
    <row r="145" spans="1:10">
      <c r="A145" s="12" t="e">
        <f t="shared" si="18"/>
        <v>#REF!</v>
      </c>
      <c r="B145" s="13">
        <v>707</v>
      </c>
      <c r="C145" s="13" t="s">
        <v>425</v>
      </c>
      <c r="D145" s="17" t="s">
        <v>234</v>
      </c>
      <c r="E145" s="13" t="s">
        <v>431</v>
      </c>
      <c r="F145" s="13">
        <v>4311</v>
      </c>
      <c r="G145" s="14" t="s">
        <v>35</v>
      </c>
      <c r="H145" s="15" t="str">
        <f t="shared" si="17"/>
        <v>女</v>
      </c>
      <c r="I145" s="56" t="s">
        <v>432</v>
      </c>
      <c r="J145" s="34">
        <v>39995</v>
      </c>
    </row>
    <row r="146" spans="1:10">
      <c r="A146" s="12" t="e">
        <f t="shared" si="18"/>
        <v>#REF!</v>
      </c>
      <c r="B146" s="16">
        <v>709</v>
      </c>
      <c r="C146" s="18" t="s">
        <v>433</v>
      </c>
      <c r="D146" s="17" t="s">
        <v>127</v>
      </c>
      <c r="E146" s="13" t="s">
        <v>434</v>
      </c>
      <c r="F146" s="13">
        <v>7662</v>
      </c>
      <c r="G146" s="14" t="s">
        <v>435</v>
      </c>
      <c r="H146" s="13" t="str">
        <f t="shared" si="17"/>
        <v>女</v>
      </c>
      <c r="I146" s="32" t="s">
        <v>436</v>
      </c>
      <c r="J146" s="32" t="s">
        <v>437</v>
      </c>
    </row>
    <row r="147" spans="1:10">
      <c r="A147" s="12" t="e">
        <f t="shared" si="18"/>
        <v>#REF!</v>
      </c>
      <c r="B147" s="16">
        <v>709</v>
      </c>
      <c r="C147" s="13" t="s">
        <v>433</v>
      </c>
      <c r="D147" s="17" t="s">
        <v>127</v>
      </c>
      <c r="E147" s="13" t="s">
        <v>438</v>
      </c>
      <c r="F147" s="13">
        <v>7388</v>
      </c>
      <c r="G147" s="19" t="s">
        <v>35</v>
      </c>
      <c r="H147" s="21" t="s">
        <v>36</v>
      </c>
      <c r="I147" s="32" t="s">
        <v>439</v>
      </c>
      <c r="J147" s="32" t="s">
        <v>440</v>
      </c>
    </row>
    <row r="148" spans="1:10">
      <c r="A148" s="12" t="e">
        <f t="shared" si="18"/>
        <v>#REF!</v>
      </c>
      <c r="B148" s="16">
        <v>709</v>
      </c>
      <c r="C148" s="13" t="s">
        <v>433</v>
      </c>
      <c r="D148" s="17" t="s">
        <v>127</v>
      </c>
      <c r="E148" s="23" t="s">
        <v>441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7" t="s">
        <v>442</v>
      </c>
      <c r="J148" s="34">
        <v>42175</v>
      </c>
    </row>
    <row r="149" spans="1:10">
      <c r="A149" s="12" t="e">
        <f t="shared" si="18"/>
        <v>#REF!</v>
      </c>
      <c r="B149" s="16">
        <v>710</v>
      </c>
      <c r="C149" s="24" t="s">
        <v>443</v>
      </c>
      <c r="D149" s="17" t="s">
        <v>29</v>
      </c>
      <c r="E149" s="13" t="s">
        <v>444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445</v>
      </c>
      <c r="J149" s="32" t="s">
        <v>395</v>
      </c>
    </row>
    <row r="150" spans="1:10">
      <c r="A150" s="12" t="e">
        <f t="shared" si="18"/>
        <v>#REF!</v>
      </c>
      <c r="B150" s="16">
        <v>710</v>
      </c>
      <c r="C150" s="13" t="s">
        <v>443</v>
      </c>
      <c r="D150" s="17" t="s">
        <v>29</v>
      </c>
      <c r="E150" s="13" t="s">
        <v>446</v>
      </c>
      <c r="F150" s="13">
        <v>9527</v>
      </c>
      <c r="G150" s="14" t="s">
        <v>35</v>
      </c>
      <c r="H150" s="13" t="s">
        <v>36</v>
      </c>
      <c r="I150" s="32" t="s">
        <v>447</v>
      </c>
      <c r="J150" s="32" t="s">
        <v>448</v>
      </c>
    </row>
    <row r="151" spans="1:10">
      <c r="A151" s="12" t="e">
        <f t="shared" si="18"/>
        <v>#REF!</v>
      </c>
      <c r="B151" s="16">
        <v>712</v>
      </c>
      <c r="C151" s="18" t="s">
        <v>449</v>
      </c>
      <c r="D151" s="17" t="s">
        <v>234</v>
      </c>
      <c r="E151" s="12" t="s">
        <v>450</v>
      </c>
      <c r="F151" s="12">
        <v>7050</v>
      </c>
      <c r="G151" s="19" t="s">
        <v>31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451</v>
      </c>
      <c r="J151" s="36" t="s">
        <v>299</v>
      </c>
    </row>
    <row r="152" spans="1:10">
      <c r="A152" s="12" t="e">
        <f t="shared" si="18"/>
        <v>#REF!</v>
      </c>
      <c r="B152" s="16">
        <v>712</v>
      </c>
      <c r="C152" s="13" t="s">
        <v>449</v>
      </c>
      <c r="D152" s="17" t="s">
        <v>234</v>
      </c>
      <c r="E152" s="12" t="s">
        <v>452</v>
      </c>
      <c r="F152" s="13">
        <v>8972</v>
      </c>
      <c r="G152" s="26" t="s">
        <v>35</v>
      </c>
      <c r="H152" s="15" t="str">
        <f t="shared" si="19"/>
        <v>女</v>
      </c>
      <c r="I152" s="32" t="s">
        <v>453</v>
      </c>
      <c r="J152" s="33">
        <v>41699</v>
      </c>
    </row>
    <row r="153" spans="1:10">
      <c r="A153" s="12" t="e">
        <f t="shared" si="18"/>
        <v>#REF!</v>
      </c>
      <c r="B153" s="16">
        <v>712</v>
      </c>
      <c r="C153" s="13" t="s">
        <v>449</v>
      </c>
      <c r="D153" s="17" t="s">
        <v>234</v>
      </c>
      <c r="E153" s="13" t="s">
        <v>454</v>
      </c>
      <c r="F153" s="13">
        <v>9682</v>
      </c>
      <c r="G153" s="19" t="s">
        <v>35</v>
      </c>
      <c r="H153" s="13" t="str">
        <f t="shared" si="19"/>
        <v>女</v>
      </c>
      <c r="I153" s="56" t="s">
        <v>455</v>
      </c>
      <c r="J153" s="34">
        <v>42175</v>
      </c>
    </row>
    <row r="154" spans="1:10">
      <c r="A154" s="12" t="e">
        <f t="shared" si="18"/>
        <v>#REF!</v>
      </c>
      <c r="B154" s="13">
        <v>712</v>
      </c>
      <c r="C154" s="13" t="s">
        <v>449</v>
      </c>
      <c r="D154" s="17" t="s">
        <v>234</v>
      </c>
      <c r="E154" s="13" t="s">
        <v>456</v>
      </c>
      <c r="F154" s="13">
        <v>10650</v>
      </c>
      <c r="G154" s="14" t="s">
        <v>35</v>
      </c>
      <c r="H154" s="13" t="s">
        <v>36</v>
      </c>
      <c r="I154" s="32" t="s">
        <v>457</v>
      </c>
      <c r="J154" s="32" t="s">
        <v>458</v>
      </c>
    </row>
    <row r="155" spans="1:10">
      <c r="A155" s="12" t="e">
        <f t="shared" si="18"/>
        <v>#REF!</v>
      </c>
      <c r="B155" s="16">
        <v>713</v>
      </c>
      <c r="C155" s="18" t="s">
        <v>459</v>
      </c>
      <c r="D155" s="17" t="s">
        <v>29</v>
      </c>
      <c r="E155" s="13" t="s">
        <v>460</v>
      </c>
      <c r="F155" s="12">
        <v>6492</v>
      </c>
      <c r="G155" s="14" t="s">
        <v>44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461</v>
      </c>
      <c r="J155" s="32" t="s">
        <v>58</v>
      </c>
    </row>
    <row r="156" spans="1:10">
      <c r="A156" s="12" t="e">
        <f t="shared" si="18"/>
        <v>#REF!</v>
      </c>
      <c r="B156" s="16">
        <v>713</v>
      </c>
      <c r="C156" s="16" t="s">
        <v>459</v>
      </c>
      <c r="D156" s="17" t="s">
        <v>29</v>
      </c>
      <c r="E156" s="13" t="s">
        <v>462</v>
      </c>
      <c r="F156" s="12">
        <v>6443</v>
      </c>
      <c r="G156" s="14" t="s">
        <v>35</v>
      </c>
      <c r="H156" s="13" t="str">
        <f t="shared" si="20"/>
        <v>女</v>
      </c>
      <c r="I156" s="32" t="s">
        <v>463</v>
      </c>
      <c r="J156" s="32" t="s">
        <v>464</v>
      </c>
    </row>
    <row r="157" spans="1:10">
      <c r="A157" s="12" t="e">
        <f t="shared" si="18"/>
        <v>#REF!</v>
      </c>
      <c r="B157" s="16">
        <v>716</v>
      </c>
      <c r="C157" s="18" t="s">
        <v>465</v>
      </c>
      <c r="D157" s="17" t="s">
        <v>150</v>
      </c>
      <c r="E157" s="13" t="s">
        <v>466</v>
      </c>
      <c r="F157" s="13">
        <v>7661</v>
      </c>
      <c r="G157" s="14" t="s">
        <v>44</v>
      </c>
      <c r="H157" s="13" t="str">
        <f t="shared" si="20"/>
        <v>女</v>
      </c>
      <c r="I157" s="32" t="s">
        <v>467</v>
      </c>
      <c r="J157" s="32" t="s">
        <v>437</v>
      </c>
    </row>
    <row r="158" spans="1:10">
      <c r="A158" s="12" t="e">
        <f t="shared" si="18"/>
        <v>#REF!</v>
      </c>
      <c r="B158" s="16">
        <v>716</v>
      </c>
      <c r="C158" s="13" t="s">
        <v>465</v>
      </c>
      <c r="D158" s="17" t="s">
        <v>150</v>
      </c>
      <c r="E158" s="13" t="s">
        <v>468</v>
      </c>
      <c r="F158" s="13">
        <v>8354</v>
      </c>
      <c r="G158" s="14" t="s">
        <v>35</v>
      </c>
      <c r="H158" s="13" t="s">
        <v>36</v>
      </c>
      <c r="I158" s="32" t="s">
        <v>469</v>
      </c>
      <c r="J158" s="32" t="s">
        <v>470</v>
      </c>
    </row>
    <row r="159" spans="1:10">
      <c r="A159" s="12" t="e">
        <f t="shared" si="18"/>
        <v>#REF!</v>
      </c>
      <c r="B159" s="16">
        <v>717</v>
      </c>
      <c r="C159" s="29" t="s">
        <v>471</v>
      </c>
      <c r="D159" s="17" t="s">
        <v>150</v>
      </c>
      <c r="E159" s="12" t="s">
        <v>472</v>
      </c>
      <c r="F159" s="12">
        <v>6752</v>
      </c>
      <c r="G159" s="14" t="s">
        <v>44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473</v>
      </c>
      <c r="J159" s="36" t="s">
        <v>474</v>
      </c>
    </row>
    <row r="160" spans="1:10">
      <c r="A160" s="12" t="e">
        <f t="shared" si="18"/>
        <v>#REF!</v>
      </c>
      <c r="B160" s="16">
        <v>717</v>
      </c>
      <c r="C160" s="27" t="s">
        <v>471</v>
      </c>
      <c r="D160" s="17" t="s">
        <v>150</v>
      </c>
      <c r="E160" s="13" t="s">
        <v>475</v>
      </c>
      <c r="F160" s="13">
        <v>7386</v>
      </c>
      <c r="G160" s="14" t="s">
        <v>35</v>
      </c>
      <c r="H160" s="21" t="s">
        <v>36</v>
      </c>
      <c r="I160" s="32" t="s">
        <v>476</v>
      </c>
      <c r="J160" s="32" t="s">
        <v>477</v>
      </c>
    </row>
    <row r="161" spans="1:10">
      <c r="A161" s="12" t="e">
        <f t="shared" si="18"/>
        <v>#REF!</v>
      </c>
      <c r="B161" s="16">
        <v>746</v>
      </c>
      <c r="C161" s="18" t="s">
        <v>478</v>
      </c>
      <c r="D161" s="17" t="s">
        <v>150</v>
      </c>
      <c r="E161" s="13" t="s">
        <v>479</v>
      </c>
      <c r="F161" s="13">
        <v>4028</v>
      </c>
      <c r="G161" s="14" t="s">
        <v>44</v>
      </c>
      <c r="H161" s="15" t="str">
        <f t="shared" si="21"/>
        <v>女</v>
      </c>
      <c r="I161" s="56" t="s">
        <v>480</v>
      </c>
      <c r="J161" s="33">
        <v>39995</v>
      </c>
    </row>
    <row r="162" spans="1:10">
      <c r="A162" s="12" t="e">
        <f t="shared" si="18"/>
        <v>#REF!</v>
      </c>
      <c r="B162" s="16">
        <v>746</v>
      </c>
      <c r="C162" s="13" t="s">
        <v>478</v>
      </c>
      <c r="D162" s="17" t="s">
        <v>150</v>
      </c>
      <c r="E162" s="13" t="s">
        <v>481</v>
      </c>
      <c r="F162" s="13">
        <v>8068</v>
      </c>
      <c r="G162" s="14" t="s">
        <v>35</v>
      </c>
      <c r="H162" s="13" t="str">
        <f t="shared" si="21"/>
        <v>女</v>
      </c>
      <c r="I162" s="32" t="s">
        <v>482</v>
      </c>
      <c r="J162" s="32" t="s">
        <v>483</v>
      </c>
    </row>
    <row r="163" spans="1:10">
      <c r="A163" s="12" t="e">
        <f t="shared" si="18"/>
        <v>#REF!</v>
      </c>
      <c r="B163" s="16">
        <v>720</v>
      </c>
      <c r="C163" s="18" t="s">
        <v>484</v>
      </c>
      <c r="D163" s="17" t="s">
        <v>150</v>
      </c>
      <c r="E163" s="12" t="s">
        <v>485</v>
      </c>
      <c r="F163" s="12">
        <v>6823</v>
      </c>
      <c r="G163" s="14" t="s">
        <v>31</v>
      </c>
      <c r="H163" s="13" t="str">
        <f t="shared" si="21"/>
        <v>女</v>
      </c>
      <c r="I163" s="32" t="s">
        <v>486</v>
      </c>
      <c r="J163" s="32" t="s">
        <v>487</v>
      </c>
    </row>
    <row r="164" spans="1:10">
      <c r="A164" s="12" t="e">
        <f t="shared" si="18"/>
        <v>#REF!</v>
      </c>
      <c r="B164" s="16">
        <v>721</v>
      </c>
      <c r="C164" s="18" t="s">
        <v>488</v>
      </c>
      <c r="D164" s="17" t="s">
        <v>150</v>
      </c>
      <c r="E164" s="12" t="s">
        <v>489</v>
      </c>
      <c r="F164" s="12">
        <v>6796</v>
      </c>
      <c r="G164" s="14" t="s">
        <v>44</v>
      </c>
      <c r="H164" s="13" t="str">
        <f t="shared" si="21"/>
        <v>女</v>
      </c>
      <c r="I164" s="32" t="s">
        <v>490</v>
      </c>
      <c r="J164" s="36" t="s">
        <v>491</v>
      </c>
    </row>
    <row r="165" spans="1:10">
      <c r="A165" s="12" t="e">
        <f t="shared" si="18"/>
        <v>#REF!</v>
      </c>
      <c r="B165" s="16">
        <v>721</v>
      </c>
      <c r="C165" s="27" t="s">
        <v>488</v>
      </c>
      <c r="D165" s="17" t="s">
        <v>150</v>
      </c>
      <c r="E165" s="13" t="s">
        <v>492</v>
      </c>
      <c r="F165" s="12">
        <v>6348</v>
      </c>
      <c r="G165" s="14" t="s">
        <v>35</v>
      </c>
      <c r="H165" s="13" t="str">
        <f t="shared" si="21"/>
        <v>女</v>
      </c>
      <c r="I165" s="32" t="s">
        <v>493</v>
      </c>
      <c r="J165" s="32" t="s">
        <v>494</v>
      </c>
    </row>
    <row r="166" spans="1:10">
      <c r="A166" s="12" t="e">
        <f t="shared" si="18"/>
        <v>#REF!</v>
      </c>
      <c r="B166" s="16">
        <v>721</v>
      </c>
      <c r="C166" s="13" t="s">
        <v>488</v>
      </c>
      <c r="D166" s="17" t="s">
        <v>150</v>
      </c>
      <c r="E166" s="12" t="s">
        <v>495</v>
      </c>
      <c r="F166" s="12">
        <v>4310</v>
      </c>
      <c r="G166" s="14" t="s">
        <v>35</v>
      </c>
      <c r="H166" s="15" t="str">
        <f t="shared" si="21"/>
        <v>女</v>
      </c>
      <c r="I166" s="56" t="s">
        <v>496</v>
      </c>
      <c r="J166" s="33">
        <v>40110</v>
      </c>
    </row>
    <row r="167" spans="1:10">
      <c r="A167" s="12" t="e">
        <f t="shared" si="18"/>
        <v>#REF!</v>
      </c>
      <c r="B167" s="13">
        <v>723</v>
      </c>
      <c r="C167" s="24" t="s">
        <v>497</v>
      </c>
      <c r="D167" s="17" t="s">
        <v>116</v>
      </c>
      <c r="E167" s="13" t="s">
        <v>498</v>
      </c>
      <c r="F167" s="13">
        <v>8386</v>
      </c>
      <c r="G167" s="19" t="s">
        <v>44</v>
      </c>
      <c r="H167" s="13" t="str">
        <f t="shared" si="21"/>
        <v>女</v>
      </c>
      <c r="I167" s="32" t="s">
        <v>499</v>
      </c>
      <c r="J167" s="34">
        <v>41821</v>
      </c>
    </row>
    <row r="168" spans="1:10">
      <c r="A168" s="12" t="e">
        <f t="shared" si="18"/>
        <v>#REF!</v>
      </c>
      <c r="B168" s="13">
        <v>723</v>
      </c>
      <c r="C168" s="13" t="s">
        <v>497</v>
      </c>
      <c r="D168" s="17" t="s">
        <v>116</v>
      </c>
      <c r="E168" s="13" t="s">
        <v>500</v>
      </c>
      <c r="F168" s="13">
        <v>8785</v>
      </c>
      <c r="G168" s="19" t="s">
        <v>35</v>
      </c>
      <c r="H168" s="13" t="str">
        <f t="shared" si="21"/>
        <v>女</v>
      </c>
      <c r="I168" s="56" t="s">
        <v>501</v>
      </c>
      <c r="J168" s="33">
        <v>41571</v>
      </c>
    </row>
    <row r="169" spans="1:10">
      <c r="A169" s="12" t="e">
        <f t="shared" si="18"/>
        <v>#REF!</v>
      </c>
      <c r="B169" s="16">
        <v>724</v>
      </c>
      <c r="C169" s="24" t="s">
        <v>502</v>
      </c>
      <c r="D169" s="17" t="s">
        <v>234</v>
      </c>
      <c r="E169" s="13" t="s">
        <v>503</v>
      </c>
      <c r="F169" s="13">
        <v>9192</v>
      </c>
      <c r="G169" s="19" t="s">
        <v>31</v>
      </c>
      <c r="H169" s="13" t="str">
        <f t="shared" si="21"/>
        <v>女</v>
      </c>
      <c r="I169" s="32" t="s">
        <v>504</v>
      </c>
      <c r="J169" s="32" t="s">
        <v>505</v>
      </c>
    </row>
    <row r="170" spans="1:10">
      <c r="A170" s="12" t="e">
        <f t="shared" si="18"/>
        <v>#REF!</v>
      </c>
      <c r="B170" s="16">
        <v>724</v>
      </c>
      <c r="C170" s="13" t="s">
        <v>502</v>
      </c>
      <c r="D170" s="17" t="s">
        <v>234</v>
      </c>
      <c r="E170" s="13" t="s">
        <v>506</v>
      </c>
      <c r="F170" s="13">
        <v>9822</v>
      </c>
      <c r="G170" s="14" t="s">
        <v>35</v>
      </c>
      <c r="H170" s="13" t="s">
        <v>36</v>
      </c>
      <c r="I170" s="32" t="s">
        <v>507</v>
      </c>
      <c r="J170" s="32" t="s">
        <v>508</v>
      </c>
    </row>
    <row r="171" spans="1:10">
      <c r="A171" s="12" t="e">
        <f t="shared" si="18"/>
        <v>#REF!</v>
      </c>
      <c r="B171" s="16">
        <v>724</v>
      </c>
      <c r="C171" s="13" t="s">
        <v>502</v>
      </c>
      <c r="D171" s="17" t="s">
        <v>234</v>
      </c>
      <c r="E171" s="27" t="s">
        <v>509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6" t="s">
        <v>510</v>
      </c>
      <c r="J171" s="34">
        <v>41558</v>
      </c>
    </row>
    <row r="172" spans="1:10">
      <c r="A172" s="12" t="e">
        <f t="shared" si="18"/>
        <v>#REF!</v>
      </c>
      <c r="B172" s="16">
        <v>726</v>
      </c>
      <c r="C172" s="18" t="s">
        <v>511</v>
      </c>
      <c r="D172" s="17" t="s">
        <v>127</v>
      </c>
      <c r="E172" s="12" t="s">
        <v>512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6" t="s">
        <v>513</v>
      </c>
      <c r="J172" s="33">
        <v>38930</v>
      </c>
    </row>
    <row r="173" spans="1:10">
      <c r="A173" s="12" t="e">
        <f t="shared" si="18"/>
        <v>#REF!</v>
      </c>
      <c r="B173" s="16">
        <v>726</v>
      </c>
      <c r="C173" s="13" t="s">
        <v>511</v>
      </c>
      <c r="D173" s="17" t="s">
        <v>127</v>
      </c>
      <c r="E173" s="13" t="s">
        <v>514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515</v>
      </c>
      <c r="J173" s="32" t="s">
        <v>516</v>
      </c>
    </row>
    <row r="174" spans="1:10">
      <c r="A174" s="12" t="e">
        <f t="shared" si="18"/>
        <v>#REF!</v>
      </c>
      <c r="B174" s="13">
        <v>726</v>
      </c>
      <c r="C174" s="13" t="s">
        <v>511</v>
      </c>
      <c r="D174" s="17" t="s">
        <v>127</v>
      </c>
      <c r="E174" s="13" t="s">
        <v>517</v>
      </c>
      <c r="F174" s="13">
        <v>10177</v>
      </c>
      <c r="G174" s="14" t="s">
        <v>35</v>
      </c>
      <c r="H174" s="15" t="s">
        <v>36</v>
      </c>
      <c r="I174" s="32" t="s">
        <v>518</v>
      </c>
      <c r="J174" s="32" t="s">
        <v>519</v>
      </c>
    </row>
    <row r="175" spans="1:10">
      <c r="A175" s="12" t="e">
        <f t="shared" si="18"/>
        <v>#REF!</v>
      </c>
      <c r="B175" s="16">
        <v>727</v>
      </c>
      <c r="C175" s="18" t="s">
        <v>520</v>
      </c>
      <c r="D175" s="17" t="s">
        <v>127</v>
      </c>
      <c r="E175" s="13" t="s">
        <v>521</v>
      </c>
      <c r="F175" s="12">
        <v>6456</v>
      </c>
      <c r="G175" s="14" t="s">
        <v>44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522</v>
      </c>
      <c r="J175" s="32" t="s">
        <v>523</v>
      </c>
    </row>
    <row r="176" spans="1:10">
      <c r="A176" s="12" t="e">
        <f t="shared" si="18"/>
        <v>#REF!</v>
      </c>
      <c r="B176" s="16">
        <v>727</v>
      </c>
      <c r="C176" s="13" t="s">
        <v>520</v>
      </c>
      <c r="D176" s="17" t="s">
        <v>127</v>
      </c>
      <c r="E176" s="13" t="s">
        <v>524</v>
      </c>
      <c r="F176" s="13">
        <v>8060</v>
      </c>
      <c r="G176" s="22" t="s">
        <v>35</v>
      </c>
      <c r="H176" s="13" t="str">
        <f t="shared" si="22"/>
        <v>女</v>
      </c>
      <c r="I176" s="32" t="s">
        <v>525</v>
      </c>
      <c r="J176" s="32" t="s">
        <v>526</v>
      </c>
    </row>
    <row r="177" spans="1:10">
      <c r="A177" s="12" t="e">
        <f t="shared" si="18"/>
        <v>#REF!</v>
      </c>
      <c r="B177" s="16">
        <v>727</v>
      </c>
      <c r="C177" s="13" t="s">
        <v>520</v>
      </c>
      <c r="D177" s="17" t="s">
        <v>127</v>
      </c>
      <c r="E177" s="28" t="s">
        <v>527</v>
      </c>
      <c r="F177" s="12">
        <v>4444</v>
      </c>
      <c r="G177" s="22" t="s">
        <v>35</v>
      </c>
      <c r="H177" s="15" t="str">
        <f t="shared" si="22"/>
        <v>女</v>
      </c>
      <c r="I177" s="32" t="s">
        <v>528</v>
      </c>
      <c r="J177" s="33">
        <v>42170</v>
      </c>
    </row>
    <row r="178" spans="1:10">
      <c r="A178" s="12" t="e">
        <f t="shared" si="18"/>
        <v>#REF!</v>
      </c>
      <c r="B178" s="16">
        <v>730</v>
      </c>
      <c r="C178" s="18" t="s">
        <v>529</v>
      </c>
      <c r="D178" s="17" t="s">
        <v>127</v>
      </c>
      <c r="E178" s="44" t="s">
        <v>530</v>
      </c>
      <c r="F178" s="13">
        <v>4325</v>
      </c>
      <c r="G178" s="22" t="s">
        <v>31</v>
      </c>
      <c r="H178" s="13" t="str">
        <f t="shared" si="22"/>
        <v>女</v>
      </c>
      <c r="I178" s="47" t="s">
        <v>531</v>
      </c>
      <c r="J178" s="33" t="s">
        <v>532</v>
      </c>
    </row>
    <row r="179" spans="1:10">
      <c r="A179" s="12" t="e">
        <f t="shared" si="18"/>
        <v>#REF!</v>
      </c>
      <c r="B179" s="16">
        <v>730</v>
      </c>
      <c r="C179" s="13" t="s">
        <v>529</v>
      </c>
      <c r="D179" s="17" t="s">
        <v>127</v>
      </c>
      <c r="E179" s="12" t="s">
        <v>533</v>
      </c>
      <c r="F179" s="12">
        <v>6810</v>
      </c>
      <c r="G179" s="14" t="s">
        <v>35</v>
      </c>
      <c r="H179" s="13" t="str">
        <f t="shared" si="22"/>
        <v>女</v>
      </c>
      <c r="I179" s="32" t="s">
        <v>534</v>
      </c>
      <c r="J179" s="36" t="s">
        <v>535</v>
      </c>
    </row>
    <row r="180" spans="1:10">
      <c r="A180" s="12" t="e">
        <f t="shared" si="18"/>
        <v>#REF!</v>
      </c>
      <c r="B180" s="16">
        <v>730</v>
      </c>
      <c r="C180" s="13" t="s">
        <v>529</v>
      </c>
      <c r="D180" s="17" t="s">
        <v>127</v>
      </c>
      <c r="E180" s="12" t="s">
        <v>536</v>
      </c>
      <c r="F180" s="12">
        <v>8038</v>
      </c>
      <c r="G180" s="14" t="s">
        <v>35</v>
      </c>
      <c r="H180" s="13" t="str">
        <f t="shared" si="22"/>
        <v>女</v>
      </c>
      <c r="I180" s="32" t="s">
        <v>537</v>
      </c>
      <c r="J180" s="33">
        <v>41334</v>
      </c>
    </row>
    <row r="181" spans="1:10">
      <c r="A181" s="12" t="e">
        <f t="shared" si="18"/>
        <v>#REF!</v>
      </c>
      <c r="B181" s="16">
        <v>730</v>
      </c>
      <c r="C181" s="13" t="s">
        <v>529</v>
      </c>
      <c r="D181" s="17" t="s">
        <v>127</v>
      </c>
      <c r="E181" s="12" t="s">
        <v>538</v>
      </c>
      <c r="F181" s="12">
        <v>8338</v>
      </c>
      <c r="G181" s="14" t="s">
        <v>35</v>
      </c>
      <c r="H181" s="13" t="str">
        <f t="shared" si="22"/>
        <v>女</v>
      </c>
      <c r="I181" s="32" t="s">
        <v>539</v>
      </c>
      <c r="J181" s="33" t="s">
        <v>540</v>
      </c>
    </row>
    <row r="182" spans="1:10">
      <c r="A182" s="12" t="e">
        <f t="shared" si="18"/>
        <v>#REF!</v>
      </c>
      <c r="B182" s="16">
        <v>732</v>
      </c>
      <c r="C182" s="18" t="s">
        <v>541</v>
      </c>
      <c r="D182" s="17" t="s">
        <v>150</v>
      </c>
      <c r="E182" s="13" t="s">
        <v>542</v>
      </c>
      <c r="F182" s="13">
        <v>7403</v>
      </c>
      <c r="G182" s="14" t="s">
        <v>44</v>
      </c>
      <c r="H182" s="21" t="s">
        <v>36</v>
      </c>
      <c r="I182" s="32" t="s">
        <v>543</v>
      </c>
      <c r="J182" s="32" t="s">
        <v>440</v>
      </c>
    </row>
    <row r="183" spans="1:10">
      <c r="A183" s="12" t="e">
        <f t="shared" si="18"/>
        <v>#REF!</v>
      </c>
      <c r="B183" s="16">
        <v>732</v>
      </c>
      <c r="C183" s="13" t="s">
        <v>541</v>
      </c>
      <c r="D183" s="17" t="s">
        <v>150</v>
      </c>
      <c r="E183" s="13" t="s">
        <v>544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545</v>
      </c>
      <c r="J183" s="34">
        <v>41821</v>
      </c>
    </row>
    <row r="184" spans="1:10">
      <c r="A184" s="12" t="e">
        <f t="shared" si="18"/>
        <v>#REF!</v>
      </c>
      <c r="B184" s="16">
        <v>733</v>
      </c>
      <c r="C184" s="24" t="s">
        <v>546</v>
      </c>
      <c r="D184" s="17" t="s">
        <v>234</v>
      </c>
      <c r="E184" s="13" t="s">
        <v>547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548</v>
      </c>
      <c r="J184" s="32" t="s">
        <v>549</v>
      </c>
    </row>
    <row r="185" spans="1:10">
      <c r="A185" s="12" t="e">
        <f t="shared" si="18"/>
        <v>#REF!</v>
      </c>
      <c r="B185" s="16">
        <v>734</v>
      </c>
      <c r="C185" s="18" t="s">
        <v>550</v>
      </c>
      <c r="D185" s="17" t="s">
        <v>29</v>
      </c>
      <c r="E185" s="12" t="s">
        <v>551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6" t="s">
        <v>552</v>
      </c>
      <c r="J185" s="33">
        <v>40725</v>
      </c>
    </row>
    <row r="186" spans="1:10">
      <c r="A186" s="12" t="e">
        <f t="shared" si="18"/>
        <v>#REF!</v>
      </c>
      <c r="B186" s="13">
        <v>734</v>
      </c>
      <c r="C186" s="13" t="s">
        <v>550</v>
      </c>
      <c r="D186" s="17" t="s">
        <v>29</v>
      </c>
      <c r="E186" s="27" t="s">
        <v>553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6" t="s">
        <v>554</v>
      </c>
      <c r="J186" s="33">
        <v>40360</v>
      </c>
    </row>
    <row r="187" spans="1:10">
      <c r="A187" s="12" t="e">
        <f t="shared" si="18"/>
        <v>#REF!</v>
      </c>
      <c r="B187" s="16">
        <v>737</v>
      </c>
      <c r="C187" s="45" t="s">
        <v>555</v>
      </c>
      <c r="D187" s="17" t="s">
        <v>234</v>
      </c>
      <c r="E187" s="13" t="s">
        <v>556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557</v>
      </c>
      <c r="J187" s="32" t="s">
        <v>558</v>
      </c>
    </row>
    <row r="188" spans="1:10">
      <c r="A188" s="12" t="e">
        <f t="shared" si="18"/>
        <v>#REF!</v>
      </c>
      <c r="B188" s="16">
        <v>737</v>
      </c>
      <c r="C188" s="46" t="s">
        <v>555</v>
      </c>
      <c r="D188" s="17" t="s">
        <v>234</v>
      </c>
      <c r="E188" s="13" t="s">
        <v>559</v>
      </c>
      <c r="F188" s="13">
        <v>10611</v>
      </c>
      <c r="G188" s="19" t="s">
        <v>35</v>
      </c>
      <c r="H188" s="13" t="s">
        <v>36</v>
      </c>
      <c r="I188" s="32" t="s">
        <v>560</v>
      </c>
      <c r="J188" s="32" t="s">
        <v>561</v>
      </c>
    </row>
    <row r="189" spans="1:10">
      <c r="A189" s="12" t="e">
        <f t="shared" si="18"/>
        <v>#REF!</v>
      </c>
      <c r="B189" s="16">
        <v>738</v>
      </c>
      <c r="C189" s="18" t="s">
        <v>562</v>
      </c>
      <c r="D189" s="17" t="s">
        <v>29</v>
      </c>
      <c r="E189" s="12" t="s">
        <v>563</v>
      </c>
      <c r="F189" s="12">
        <v>6506</v>
      </c>
      <c r="G189" s="14" t="s">
        <v>44</v>
      </c>
      <c r="H189" s="13" t="s">
        <v>36</v>
      </c>
      <c r="I189" s="32" t="s">
        <v>564</v>
      </c>
      <c r="J189" s="36" t="s">
        <v>565</v>
      </c>
    </row>
    <row r="190" spans="1:10">
      <c r="A190" s="12" t="e">
        <f t="shared" si="18"/>
        <v>#REF!</v>
      </c>
      <c r="B190" s="16">
        <v>738</v>
      </c>
      <c r="C190" s="13" t="s">
        <v>562</v>
      </c>
      <c r="D190" s="17" t="s">
        <v>29</v>
      </c>
      <c r="E190" s="13" t="s">
        <v>566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567</v>
      </c>
      <c r="J190" s="34">
        <v>41091</v>
      </c>
    </row>
    <row r="191" spans="1:10">
      <c r="A191" s="12" t="e">
        <f t="shared" si="18"/>
        <v>#REF!</v>
      </c>
      <c r="B191" s="13">
        <v>738</v>
      </c>
      <c r="C191" s="13" t="s">
        <v>562</v>
      </c>
      <c r="D191" s="17" t="s">
        <v>29</v>
      </c>
      <c r="E191" s="13" t="s">
        <v>568</v>
      </c>
      <c r="F191" s="13">
        <v>10734</v>
      </c>
      <c r="G191" s="19" t="s">
        <v>35</v>
      </c>
      <c r="H191" s="13" t="s">
        <v>36</v>
      </c>
      <c r="I191" s="57" t="s">
        <v>569</v>
      </c>
      <c r="J191" s="34">
        <v>42547</v>
      </c>
    </row>
    <row r="192" spans="1:10">
      <c r="A192" s="12" t="e">
        <f t="shared" si="18"/>
        <v>#REF!</v>
      </c>
      <c r="B192" s="13">
        <v>740</v>
      </c>
      <c r="C192" s="24" t="s">
        <v>570</v>
      </c>
      <c r="D192" s="17" t="s">
        <v>234</v>
      </c>
      <c r="E192" s="13" t="s">
        <v>571</v>
      </c>
      <c r="F192" s="13">
        <v>9328</v>
      </c>
      <c r="G192" s="19" t="s">
        <v>31</v>
      </c>
      <c r="H192" s="15" t="s">
        <v>36</v>
      </c>
      <c r="I192" s="57" t="s">
        <v>572</v>
      </c>
      <c r="J192" s="34">
        <v>42175</v>
      </c>
    </row>
    <row r="193" spans="1:10">
      <c r="A193" s="12" t="e">
        <f t="shared" si="18"/>
        <v>#REF!</v>
      </c>
      <c r="B193" s="13">
        <v>741</v>
      </c>
      <c r="C193" s="18" t="s">
        <v>573</v>
      </c>
      <c r="D193" s="17" t="s">
        <v>127</v>
      </c>
      <c r="E193" s="13" t="s">
        <v>574</v>
      </c>
      <c r="F193" s="13">
        <v>9599</v>
      </c>
      <c r="G193" s="14" t="s">
        <v>575</v>
      </c>
      <c r="H193" s="15" t="s">
        <v>36</v>
      </c>
      <c r="I193" s="32" t="s">
        <v>576</v>
      </c>
      <c r="J193" s="33">
        <v>42593</v>
      </c>
    </row>
    <row r="194" spans="1:10">
      <c r="A194" s="12" t="e">
        <f t="shared" si="18"/>
        <v>#REF!</v>
      </c>
      <c r="B194" s="13">
        <v>741</v>
      </c>
      <c r="C194" s="13" t="s">
        <v>573</v>
      </c>
      <c r="D194" s="17" t="s">
        <v>127</v>
      </c>
      <c r="E194" s="12" t="s">
        <v>577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578</v>
      </c>
      <c r="J194" s="33" t="s">
        <v>579</v>
      </c>
    </row>
    <row r="195" spans="1:10">
      <c r="A195" s="12" t="e">
        <f t="shared" si="18"/>
        <v>#REF!</v>
      </c>
      <c r="B195" s="16">
        <v>742</v>
      </c>
      <c r="C195" s="24" t="s">
        <v>580</v>
      </c>
      <c r="D195" s="17" t="s">
        <v>116</v>
      </c>
      <c r="E195" s="12" t="s">
        <v>581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582</v>
      </c>
      <c r="J195" s="33">
        <v>41563</v>
      </c>
    </row>
    <row r="196" spans="1:10">
      <c r="A196" s="12" t="e">
        <f t="shared" si="18"/>
        <v>#REF!</v>
      </c>
      <c r="B196" s="13">
        <v>742</v>
      </c>
      <c r="C196" s="13" t="s">
        <v>580</v>
      </c>
      <c r="D196" s="17" t="s">
        <v>116</v>
      </c>
      <c r="E196" s="13" t="s">
        <v>583</v>
      </c>
      <c r="F196" s="13">
        <v>9931</v>
      </c>
      <c r="G196" s="14" t="s">
        <v>35</v>
      </c>
      <c r="H196" s="13" t="s">
        <v>36</v>
      </c>
      <c r="I196" s="32" t="s">
        <v>584</v>
      </c>
      <c r="J196" s="32" t="s">
        <v>585</v>
      </c>
    </row>
    <row r="197" spans="1:10">
      <c r="A197" s="12" t="e">
        <f t="shared" si="18"/>
        <v>#REF!</v>
      </c>
      <c r="B197" s="13">
        <v>743</v>
      </c>
      <c r="C197" s="24" t="s">
        <v>586</v>
      </c>
      <c r="D197" s="17" t="s">
        <v>234</v>
      </c>
      <c r="E197" s="12" t="s">
        <v>587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588</v>
      </c>
      <c r="J197" s="33">
        <v>40140</v>
      </c>
    </row>
    <row r="198" spans="1:10">
      <c r="A198" s="12" t="e">
        <f t="shared" si="18"/>
        <v>#REF!</v>
      </c>
      <c r="B198" s="16">
        <v>744</v>
      </c>
      <c r="C198" s="24" t="s">
        <v>589</v>
      </c>
      <c r="D198" s="17" t="s">
        <v>116</v>
      </c>
      <c r="E198" s="13" t="s">
        <v>590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591</v>
      </c>
      <c r="J198" s="34">
        <v>40477</v>
      </c>
    </row>
    <row r="199" spans="1:10">
      <c r="A199" s="12" t="e">
        <f t="shared" si="18"/>
        <v>#REF!</v>
      </c>
      <c r="B199" s="16">
        <v>744</v>
      </c>
      <c r="C199" s="13" t="s">
        <v>589</v>
      </c>
      <c r="D199" s="17" t="s">
        <v>116</v>
      </c>
      <c r="E199" s="13" t="s">
        <v>592</v>
      </c>
      <c r="F199" s="13">
        <v>10848</v>
      </c>
      <c r="G199" s="14" t="s">
        <v>35</v>
      </c>
      <c r="H199" s="13" t="s">
        <v>36</v>
      </c>
      <c r="I199" s="57" t="s">
        <v>593</v>
      </c>
      <c r="J199" s="34">
        <v>42672</v>
      </c>
    </row>
    <row r="200" spans="1:10">
      <c r="A200" s="12" t="e">
        <f t="shared" si="18"/>
        <v>#REF!</v>
      </c>
      <c r="B200" s="16">
        <v>744</v>
      </c>
      <c r="C200" s="13" t="s">
        <v>589</v>
      </c>
      <c r="D200" s="17" t="s">
        <v>116</v>
      </c>
      <c r="E200" s="13" t="s">
        <v>594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595</v>
      </c>
      <c r="J200" s="32" t="s">
        <v>237</v>
      </c>
    </row>
    <row r="201" spans="1:10">
      <c r="A201" s="12" t="e">
        <f t="shared" si="18"/>
        <v>#REF!</v>
      </c>
      <c r="B201" s="13">
        <v>745</v>
      </c>
      <c r="C201" s="24" t="s">
        <v>596</v>
      </c>
      <c r="D201" s="17" t="s">
        <v>127</v>
      </c>
      <c r="E201" s="13" t="s">
        <v>597</v>
      </c>
      <c r="F201" s="13">
        <v>4549</v>
      </c>
      <c r="G201" s="14" t="s">
        <v>31</v>
      </c>
      <c r="H201" s="13" t="s">
        <v>36</v>
      </c>
      <c r="I201" s="32" t="s">
        <v>598</v>
      </c>
      <c r="J201" s="32" t="s">
        <v>599</v>
      </c>
    </row>
    <row r="202" spans="1:10">
      <c r="A202" s="12" t="e">
        <f t="shared" si="18"/>
        <v>#REF!</v>
      </c>
      <c r="B202" s="13">
        <v>718</v>
      </c>
      <c r="C202" s="24" t="s">
        <v>600</v>
      </c>
      <c r="D202" s="17" t="s">
        <v>116</v>
      </c>
      <c r="E202" s="13" t="s">
        <v>601</v>
      </c>
      <c r="F202" s="13">
        <v>9130</v>
      </c>
      <c r="G202" s="14" t="s">
        <v>31</v>
      </c>
      <c r="H202" s="13" t="s">
        <v>36</v>
      </c>
      <c r="I202" s="32" t="s">
        <v>602</v>
      </c>
      <c r="J202" s="32" t="s">
        <v>237</v>
      </c>
    </row>
    <row r="203" spans="1:10">
      <c r="A203" s="12" t="e">
        <f t="shared" si="18"/>
        <v>#REF!</v>
      </c>
      <c r="B203" s="13">
        <v>718</v>
      </c>
      <c r="C203" s="13" t="s">
        <v>600</v>
      </c>
      <c r="D203" s="17" t="s">
        <v>116</v>
      </c>
      <c r="E203" s="23" t="s">
        <v>603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604</v>
      </c>
      <c r="J203" s="32" t="s">
        <v>605</v>
      </c>
    </row>
    <row r="204" spans="1:10">
      <c r="A204" s="12" t="e">
        <f t="shared" si="18"/>
        <v>#REF!</v>
      </c>
      <c r="B204" s="13">
        <v>747</v>
      </c>
      <c r="C204" s="24" t="s">
        <v>606</v>
      </c>
      <c r="D204" s="17" t="s">
        <v>116</v>
      </c>
      <c r="E204" s="13" t="s">
        <v>607</v>
      </c>
      <c r="F204" s="13">
        <v>10847</v>
      </c>
      <c r="G204" s="14" t="s">
        <v>31</v>
      </c>
      <c r="H204" s="15" t="s">
        <v>36</v>
      </c>
      <c r="I204" s="32" t="s">
        <v>608</v>
      </c>
      <c r="J204" s="32" t="s">
        <v>609</v>
      </c>
    </row>
    <row r="205" spans="1:10">
      <c r="A205" s="12" t="e">
        <f t="shared" si="18"/>
        <v>#REF!</v>
      </c>
      <c r="B205" s="13">
        <v>747</v>
      </c>
      <c r="C205" s="13" t="s">
        <v>606</v>
      </c>
      <c r="D205" s="17" t="s">
        <v>116</v>
      </c>
      <c r="E205" s="13" t="s">
        <v>610</v>
      </c>
      <c r="F205" s="13">
        <v>10186</v>
      </c>
      <c r="G205" s="14" t="s">
        <v>35</v>
      </c>
      <c r="H205" s="15" t="s">
        <v>36</v>
      </c>
      <c r="I205" s="32" t="s">
        <v>611</v>
      </c>
      <c r="J205" s="32" t="s">
        <v>612</v>
      </c>
    </row>
    <row r="206" spans="1:10">
      <c r="A206" s="12" t="e">
        <f t="shared" si="18"/>
        <v>#REF!</v>
      </c>
      <c r="B206" s="16">
        <v>748</v>
      </c>
      <c r="C206" s="43" t="s">
        <v>613</v>
      </c>
      <c r="D206" s="17" t="s">
        <v>150</v>
      </c>
      <c r="E206" s="13" t="s">
        <v>614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615</v>
      </c>
      <c r="J206" s="32" t="s">
        <v>325</v>
      </c>
    </row>
    <row r="207" spans="1:10">
      <c r="A207" s="12" t="e">
        <f>A206+1</f>
        <v>#REF!</v>
      </c>
      <c r="B207" s="13">
        <v>752</v>
      </c>
      <c r="C207" s="13" t="s">
        <v>616</v>
      </c>
      <c r="D207" s="17" t="s">
        <v>127</v>
      </c>
      <c r="E207" s="17" t="s">
        <v>617</v>
      </c>
      <c r="F207" s="13">
        <v>10468</v>
      </c>
      <c r="G207" s="14" t="s">
        <v>31</v>
      </c>
      <c r="H207" s="17" t="s">
        <v>36</v>
      </c>
      <c r="I207" s="32" t="s">
        <v>618</v>
      </c>
      <c r="J207" s="34">
        <v>42552</v>
      </c>
    </row>
    <row r="208" spans="1:10">
      <c r="A208" s="12" t="e">
        <f>A207+1</f>
        <v>#REF!</v>
      </c>
      <c r="B208" s="12">
        <v>752</v>
      </c>
      <c r="C208" s="13" t="s">
        <v>616</v>
      </c>
      <c r="D208" s="17" t="s">
        <v>127</v>
      </c>
      <c r="E208" s="13" t="s">
        <v>619</v>
      </c>
      <c r="F208" s="13">
        <v>9634</v>
      </c>
      <c r="G208" s="14" t="s">
        <v>35</v>
      </c>
      <c r="H208" s="13" t="s">
        <v>36</v>
      </c>
      <c r="I208" s="56" t="s">
        <v>620</v>
      </c>
      <c r="J208" s="34">
        <v>42175</v>
      </c>
    </row>
    <row r="209" spans="1:10">
      <c r="A209" s="12" t="e">
        <f>A208+1</f>
        <v>#REF!</v>
      </c>
      <c r="B209" s="13">
        <v>753</v>
      </c>
      <c r="C209" s="13" t="s">
        <v>621</v>
      </c>
      <c r="D209" s="17" t="s">
        <v>234</v>
      </c>
      <c r="E209" s="13" t="s">
        <v>622</v>
      </c>
      <c r="F209" s="13">
        <v>9829</v>
      </c>
      <c r="G209" s="14" t="s">
        <v>31</v>
      </c>
      <c r="H209" s="15" t="s">
        <v>36</v>
      </c>
      <c r="I209" s="13" t="s">
        <v>623</v>
      </c>
      <c r="J209" s="34">
        <v>42552</v>
      </c>
    </row>
    <row r="210" spans="1:10">
      <c r="A210" s="12" t="e">
        <f>A209+1</f>
        <v>#REF!</v>
      </c>
      <c r="B210" s="16" t="s">
        <v>17</v>
      </c>
      <c r="C210" s="13" t="s">
        <v>624</v>
      </c>
      <c r="D210" s="17" t="s">
        <v>29</v>
      </c>
      <c r="E210" s="12" t="s">
        <v>625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6" t="s">
        <v>626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627</v>
      </c>
      <c r="D211" s="48" t="s">
        <v>234</v>
      </c>
      <c r="E211" s="14" t="s">
        <v>628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8" t="s">
        <v>629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漫步紫色雨</cp:lastModifiedBy>
  <dcterms:created xsi:type="dcterms:W3CDTF">2017-11-02T08:15:00Z</dcterms:created>
  <dcterms:modified xsi:type="dcterms:W3CDTF">2017-11-07T06:51:08Z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