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_FilterDatabase" localSheetId="0" hidden="1">Sheet1!$A$1:$J$37</definedName>
  </definedNames>
  <calcPr calcId="144525" concurrentCalc="0"/>
</workbook>
</file>

<file path=xl/sharedStrings.xml><?xml version="1.0" encoding="utf-8"?>
<sst xmlns="http://schemas.openxmlformats.org/spreadsheetml/2006/main" count="126">
  <si>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</si>
  <si>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</si>
  <si>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</si>
  <si>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</si>
  <si>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</si>
  <si>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</si>
  <si>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</si>
  <si>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</si>
  <si>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</si>
  <si>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</si>
  <si>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</si>
  <si>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</si>
  <si>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</si>
  <si>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</si>
  <si>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</si>
  <si>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</si>
  <si>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</si>
  <si>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</si>
  <si>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</si>
  <si>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</si>
  <si>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</si>
  <si>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</si>
  <si>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</si>
  <si>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</si>
  <si>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</si>
  <si>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</si>
  <si>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</si>
  <si>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</si>
  <si>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</si>
  <si>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</si>
  <si>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</si>
  <si>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</si>
  <si>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</si>
  <si>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</si>
  <si>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</si>
  <si>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</si>
  <si>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</si>
  <si>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</si>
  <si>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</si>
  <si>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</si>
  <si>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</si>
  <si>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</si>
  <si>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</si>
  <si>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</si>
  <si>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</si>
  <si>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</si>
  <si>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</si>
  <si>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</si>
  <si>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</si>
  <si>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</si>
  <si>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</si>
  <si>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</si>
  <si>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</si>
  <si>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</si>
  <si>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</si>
  <si>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</si>
  <si>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</si>
  <si>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</si>
  <si>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</si>
  <si>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</si>
  <si>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</si>
  <si>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</si>
  <si>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</si>
  <si>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</si>
  <si>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</si>
  <si>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</si>
  <si>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</si>
  <si>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</si>
  <si>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</si>
  <si>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</si>
  <si>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</si>
  <si>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</si>
  <si>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</si>
  <si>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</si>
  <si>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</si>
  <si>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</si>
  <si>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</si>
  <si>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</si>
  <si>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</si>
  <si>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</si>
  <si>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</si>
  <si>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</si>
  <si>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</si>
  <si>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</si>
  <si>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</si>
  <si>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</si>
  <si>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</si>
  <si>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</si>
  <si>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</si>
  <si>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</si>
  <si>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</si>
  <si>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</si>
  <si>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</si>
  <si>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</si>
  <si>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</si>
  <si>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</si>
  <si>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</si>
  <si>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</si>
  <si>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</si>
  <si>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</si>
  <si>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</si>
  <si>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</si>
  <si>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</si>
  <si>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</si>
  <si>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</si>
  <si>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</si>
  <si>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</si>
  <si>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</si>
  <si>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东南片区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</si>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</sst>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176" formatCode="* #,##0.00;* \-#,##0.00;* &quot;-&quot;??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);[Red]\(0\)"/>
    <numFmt numFmtId="178" formatCode="yyyy/m/d;@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0" borderId="0"/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5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K24" sqref="K24:K25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2" t="s">
        <v>15</v>
      </c>
      <c r="J2" s="33">
        <v>40544</v>
      </c>
      <c r="K2" t="s">
        <v>16</v>
      </c>
    </row>
    <row r="3" spans="1:10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2" t="s">
        <v>21</v>
      </c>
      <c r="J3" s="32" t="s">
        <v>22</v>
      </c>
    </row>
    <row r="4" spans="1:10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2" t="s">
        <v>26</v>
      </c>
      <c r="J4" s="33">
        <v>42216</v>
      </c>
    </row>
    <row r="5" spans="1:10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>IF(I5="","",CHOOSE(MOD(IF(LEN(I5)=15,RIGHT(I5,1),IF(LEN(I5)=18,MID(I5,17,1),"")),2)+1,"女","男"))</f>
        <v>女</v>
      </c>
      <c r="I5" s="37" t="s">
        <v>28</v>
      </c>
      <c r="J5" s="34">
        <v>40360</v>
      </c>
    </row>
    <row r="6" spans="1:10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2" t="s">
        <v>30</v>
      </c>
      <c r="J6" s="34">
        <v>42608</v>
      </c>
    </row>
    <row r="7" spans="1:10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>IF(I7="","",CHOOSE(MOD(IF(LEN(I7)=15,RIGHT(I7,1),IF(LEN(I7)=18,MID(I7,17,1),"")),2)+1,"女","男"))</f>
        <v>女</v>
      </c>
      <c r="I7" s="32" t="s">
        <v>34</v>
      </c>
      <c r="J7" s="35">
        <v>41739</v>
      </c>
    </row>
    <row r="8" spans="1:10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>IF(I8="","",CHOOSE(MOD(IF(LEN(I8)=15,RIGHT(I8,1),IF(LEN(I8)=18,MID(I8,17,1),"")),2)+1,"女","男"))</f>
        <v>女</v>
      </c>
      <c r="I8" s="32" t="s">
        <v>36</v>
      </c>
      <c r="J8" s="32" t="s">
        <v>37</v>
      </c>
    </row>
    <row r="9" spans="1:10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2" t="s">
        <v>39</v>
      </c>
      <c r="J9" s="32" t="s">
        <v>40</v>
      </c>
    </row>
    <row r="10" spans="1:10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2" t="s">
        <v>42</v>
      </c>
      <c r="J10" s="32" t="s">
        <v>43</v>
      </c>
    </row>
    <row r="11" spans="1:10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2" t="s">
        <v>46</v>
      </c>
      <c r="J11" s="32" t="s">
        <v>47</v>
      </c>
    </row>
    <row r="12" spans="1:10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2" t="s">
        <v>49</v>
      </c>
      <c r="J12" s="36" t="s">
        <v>50</v>
      </c>
    </row>
    <row r="13" spans="1:10">
      <c r="A13" s="12">
        <v>12</v>
      </c>
      <c r="B13" s="13">
        <v>329</v>
      </c>
      <c r="C13" s="17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2" t="s">
        <v>53</v>
      </c>
      <c r="J13" s="33">
        <v>42200</v>
      </c>
    </row>
    <row r="14" spans="1:10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38" t="s">
        <v>55</v>
      </c>
      <c r="J14" s="33">
        <v>42074</v>
      </c>
    </row>
    <row r="15" spans="1:10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37" t="s">
        <v>58</v>
      </c>
      <c r="J15" s="34">
        <v>40725</v>
      </c>
    </row>
    <row r="16" spans="1:10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37" t="s">
        <v>60</v>
      </c>
      <c r="J16" s="36" t="s">
        <v>61</v>
      </c>
    </row>
    <row r="17" spans="1:10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2" t="s">
        <v>63</v>
      </c>
      <c r="J17" s="33">
        <v>41518</v>
      </c>
    </row>
    <row r="18" spans="1:10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2" t="s">
        <v>66</v>
      </c>
      <c r="J18" s="33">
        <v>42198</v>
      </c>
    </row>
    <row r="19" spans="1:10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2" t="s">
        <v>68</v>
      </c>
      <c r="J19" s="32" t="s">
        <v>69</v>
      </c>
    </row>
    <row r="20" spans="1:10">
      <c r="A20" s="12">
        <v>19</v>
      </c>
      <c r="B20" s="13">
        <v>587</v>
      </c>
      <c r="C20" s="17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2" t="s">
        <v>72</v>
      </c>
      <c r="J20" s="32" t="s">
        <v>73</v>
      </c>
    </row>
    <row r="21" spans="1:10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2" t="s">
        <v>75</v>
      </c>
      <c r="J21" s="32" t="s">
        <v>76</v>
      </c>
    </row>
    <row r="22" spans="1:10">
      <c r="A22" s="12">
        <v>21</v>
      </c>
      <c r="B22" s="13">
        <v>704</v>
      </c>
      <c r="C22" s="17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2" t="s">
        <v>79</v>
      </c>
      <c r="J22" s="32" t="s">
        <v>80</v>
      </c>
    </row>
    <row r="23" spans="1:10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2" t="s">
        <v>82</v>
      </c>
      <c r="J23" s="32" t="s">
        <v>83</v>
      </c>
    </row>
    <row r="24" spans="1:11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2" t="s">
        <v>86</v>
      </c>
      <c r="J24" s="34">
        <v>40533</v>
      </c>
      <c r="K24" t="s">
        <v>16</v>
      </c>
    </row>
    <row r="25" spans="1:11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2" t="s">
        <v>88</v>
      </c>
      <c r="J25" s="32" t="s">
        <v>89</v>
      </c>
      <c r="K25" t="s">
        <v>16</v>
      </c>
    </row>
    <row r="26" spans="1:10">
      <c r="A26" s="12">
        <v>25</v>
      </c>
      <c r="B26" s="13">
        <v>710</v>
      </c>
      <c r="C26" s="17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2" t="s">
        <v>92</v>
      </c>
      <c r="J26" s="32" t="s">
        <v>76</v>
      </c>
    </row>
    <row r="27" spans="1:10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2" t="s">
        <v>94</v>
      </c>
      <c r="J27" s="32" t="s">
        <v>95</v>
      </c>
    </row>
    <row r="28" spans="1:10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2" t="s">
        <v>98</v>
      </c>
      <c r="J28" s="32" t="s">
        <v>47</v>
      </c>
    </row>
    <row r="29" spans="1:10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2" t="s">
        <v>100</v>
      </c>
      <c r="J29" s="32" t="s">
        <v>101</v>
      </c>
    </row>
    <row r="30" spans="1:10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37" t="s">
        <v>104</v>
      </c>
      <c r="J30" s="34">
        <v>40725</v>
      </c>
    </row>
    <row r="31" spans="1:10">
      <c r="A31" s="12">
        <v>30</v>
      </c>
      <c r="B31" s="14">
        <v>734</v>
      </c>
      <c r="C31" s="14" t="s">
        <v>102</v>
      </c>
      <c r="D31" s="18" t="s">
        <v>18</v>
      </c>
      <c r="E31" s="24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37" t="s">
        <v>106</v>
      </c>
      <c r="J31" s="34">
        <v>40360</v>
      </c>
    </row>
    <row r="32" spans="1:10">
      <c r="A32" s="12">
        <v>31</v>
      </c>
      <c r="B32" s="13">
        <v>737</v>
      </c>
      <c r="C32" s="25" t="s">
        <v>107</v>
      </c>
      <c r="D32" s="18" t="s">
        <v>108</v>
      </c>
      <c r="E32" s="14" t="s">
        <v>109</v>
      </c>
      <c r="F32" s="12">
        <v>6220</v>
      </c>
      <c r="G32" s="15" t="s">
        <v>20</v>
      </c>
      <c r="H32" s="14" t="str">
        <f>IF(I32="","",CHOOSE(MOD(IF(LEN(I32)=15,RIGHT(I32,1),IF(LEN(I32)=18,MID(I32,17,1),"")),2)+1,"女","男"))</f>
        <v>女</v>
      </c>
      <c r="I32" s="32" t="s">
        <v>110</v>
      </c>
      <c r="J32" s="32" t="s">
        <v>111</v>
      </c>
    </row>
    <row r="33" spans="1:10">
      <c r="A33" s="12">
        <v>32</v>
      </c>
      <c r="B33" s="13">
        <v>737</v>
      </c>
      <c r="C33" s="26" t="s">
        <v>107</v>
      </c>
      <c r="D33" s="18" t="s">
        <v>108</v>
      </c>
      <c r="E33" s="14" t="s">
        <v>112</v>
      </c>
      <c r="F33" s="14">
        <v>10611</v>
      </c>
      <c r="G33" s="19" t="s">
        <v>24</v>
      </c>
      <c r="H33" s="14" t="s">
        <v>25</v>
      </c>
      <c r="I33" s="32" t="s">
        <v>113</v>
      </c>
      <c r="J33" s="32" t="s">
        <v>114</v>
      </c>
    </row>
    <row r="34" spans="1:10">
      <c r="A34" s="12">
        <v>33</v>
      </c>
      <c r="B34" s="13">
        <v>738</v>
      </c>
      <c r="C34" s="17" t="s">
        <v>115</v>
      </c>
      <c r="D34" s="18" t="s">
        <v>18</v>
      </c>
      <c r="E34" s="12" t="s">
        <v>116</v>
      </c>
      <c r="F34" s="12">
        <v>6506</v>
      </c>
      <c r="G34" s="15" t="s">
        <v>33</v>
      </c>
      <c r="H34" s="14" t="s">
        <v>25</v>
      </c>
      <c r="I34" s="32" t="s">
        <v>117</v>
      </c>
      <c r="J34" s="36" t="s">
        <v>118</v>
      </c>
    </row>
    <row r="35" spans="1:10">
      <c r="A35" s="12">
        <v>34</v>
      </c>
      <c r="B35" s="13">
        <v>738</v>
      </c>
      <c r="C35" s="14" t="s">
        <v>115</v>
      </c>
      <c r="D35" s="18" t="s">
        <v>18</v>
      </c>
      <c r="E35" s="14" t="s">
        <v>119</v>
      </c>
      <c r="F35" s="14">
        <v>6385</v>
      </c>
      <c r="G35" s="15" t="s">
        <v>24</v>
      </c>
      <c r="H35" s="14" t="str">
        <f>IF(I35="","",CHOOSE(MOD(IF(LEN(I35)=15,RIGHT(I35,1),IF(LEN(I35)=18,MID(I35,17,1),"")),2)+1,"女","男"))</f>
        <v>女</v>
      </c>
      <c r="I35" s="32" t="s">
        <v>120</v>
      </c>
      <c r="J35" s="33">
        <v>41091</v>
      </c>
    </row>
    <row r="36" spans="1:10">
      <c r="A36" s="12">
        <v>35</v>
      </c>
      <c r="B36" s="14">
        <v>738</v>
      </c>
      <c r="C36" s="14" t="s">
        <v>115</v>
      </c>
      <c r="D36" s="18" t="s">
        <v>18</v>
      </c>
      <c r="E36" s="14" t="s">
        <v>121</v>
      </c>
      <c r="F36" s="14">
        <v>10734</v>
      </c>
      <c r="G36" s="19" t="s">
        <v>24</v>
      </c>
      <c r="H36" s="14" t="s">
        <v>25</v>
      </c>
      <c r="I36" s="38" t="s">
        <v>122</v>
      </c>
      <c r="J36" s="33">
        <v>42547</v>
      </c>
    </row>
    <row r="37" spans="1:10">
      <c r="A37" s="12">
        <v>36</v>
      </c>
      <c r="B37" s="13" t="s">
        <v>11</v>
      </c>
      <c r="C37" s="14" t="s">
        <v>123</v>
      </c>
      <c r="D37" s="18" t="s">
        <v>18</v>
      </c>
      <c r="E37" s="12" t="s">
        <v>124</v>
      </c>
      <c r="F37" s="12">
        <v>4540</v>
      </c>
      <c r="G37" s="19" t="s">
        <v>20</v>
      </c>
      <c r="H37" s="16" t="str">
        <f>IF(I37="","",CHOOSE(MOD(IF(LEN(I37)=15,RIGHT(I37,1),IF(LEN(I37)=18,MID(I37,17,1),"")),2)+1,"女","男"))</f>
        <v>女</v>
      </c>
      <c r="I37" s="37" t="s">
        <v>125</v>
      </c>
      <c r="J37" s="34">
        <v>40365</v>
      </c>
    </row>
    <row r="38" spans="1:10">
      <c r="A38" s="27"/>
      <c r="B38" s="27"/>
      <c r="C38" s="28"/>
      <c r="D38" s="28"/>
      <c r="E38" s="29"/>
      <c r="F38" s="27"/>
      <c r="G38" s="29"/>
      <c r="H38" s="27"/>
      <c r="I38" s="27"/>
      <c r="J38" s="27"/>
    </row>
    <row r="39" spans="1:10">
      <c r="A39" s="27"/>
      <c r="B39" s="27"/>
      <c r="C39" s="28"/>
      <c r="D39" s="28"/>
      <c r="E39" s="29"/>
      <c r="F39" s="27"/>
      <c r="G39" s="29"/>
      <c r="H39" s="27"/>
      <c r="I39" s="27"/>
      <c r="J39" s="27"/>
    </row>
  </sheetData>
  <autoFilter ref="A1:J37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2017-11-07T02:55:12Z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