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片区会议格式" sheetId="1" r:id="rId1"/>
    <sheet name="会员发展情况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<sst xmlns="http://schemas.openxmlformats.org/spreadsheetml/2006/main" count="212">
  <si>
    <t>东南片区10.17会议材料</t>
  </si>
  <si>
    <t>一、销售数据分析：（时间段：2017.9.26-10.15日）与去年同期数据（销售下滑数据请用红色字体进行标记）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</si>
  <si>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</si>
  <si>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</si>
  <si>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</si>
  <si>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</si>
  <si>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</si>
  <si>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</si>
  <si>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</si>
  <si>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</si>
  <si>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</si>
  <si>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</si>
  <si>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会员笔数占比</t>
  </si>
  <si>
    <t>去年同期会员笔数占比</t>
  </si>
  <si>
    <t>增长比例</t>
  </si>
  <si>
    <t>龙潭西路店</t>
  </si>
  <si>
    <t>数据分析（对增长数据的分享经验 及增长点的总结）：</t>
  </si>
  <si>
    <t>二、车轮战方案征集</t>
  </si>
  <si>
    <t>三、总结会员发展过程总出现的问题，有哪些解决措施。</t>
  </si>
  <si>
    <t>四、需要公司解决的问题</t>
  </si>
  <si>
    <t>1、</t>
  </si>
  <si>
    <t>2、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</si>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</sst>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7"/>
  <sheetViews>
    <sheetView tabSelected="1" workbookViewId="0">
      <selection activeCell="A15" sqref="A15:K15"/>
    </sheetView>
  </sheetViews>
  <sheetFormatPr defaultColWidth="9" defaultRowHeight="13.5"/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ht="31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ht="31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8"/>
      <c r="M3" s="38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ht="31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L4" s="31" t="s">
        <v>12</v>
      </c>
      <c r="M4" s="31" t="s">
        <v>13</v>
      </c>
      <c r="N4" s="31" t="s">
        <v>14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ht="31" customHeight="1" spans="1:34">
      <c r="A5" s="31">
        <v>545</v>
      </c>
      <c r="B5" s="31" t="s">
        <v>15</v>
      </c>
      <c r="C5" s="31">
        <v>76397.99</v>
      </c>
      <c r="D5" s="31">
        <v>66585.09</v>
      </c>
      <c r="E5" s="32">
        <v>0.128</v>
      </c>
      <c r="F5" s="31">
        <v>25242.97</v>
      </c>
      <c r="G5" s="31">
        <v>18938.55</v>
      </c>
      <c r="H5" s="32">
        <v>0.249</v>
      </c>
      <c r="I5" s="31">
        <v>961</v>
      </c>
      <c r="J5" s="31">
        <v>1154</v>
      </c>
      <c r="K5" s="39">
        <v>0.2</v>
      </c>
      <c r="L5" s="31"/>
      <c r="M5" s="31"/>
      <c r="N5" s="31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ht="31" customHeight="1" spans="1:34">
      <c r="A6" s="31"/>
      <c r="B6" s="31"/>
      <c r="C6" s="31"/>
      <c r="D6" s="31">
        <v>-9812.9</v>
      </c>
      <c r="E6" s="31"/>
      <c r="F6" s="31"/>
      <c r="G6" s="31">
        <v>-6304.42</v>
      </c>
      <c r="H6" s="31"/>
      <c r="I6" s="31"/>
      <c r="J6" s="31">
        <v>-193</v>
      </c>
      <c r="K6" s="31"/>
      <c r="L6" s="40"/>
      <c r="M6" s="40"/>
      <c r="N6" s="40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ht="31" customHeight="1" spans="1:34">
      <c r="A7" s="33" t="s">
        <v>16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ht="31" customHeight="1" spans="1:3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ht="31" customHeight="1" spans="1:34">
      <c r="A9" s="29" t="s">
        <v>17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ht="31" customHeight="1" spans="1:3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ht="31" customHeight="1" spans="1:3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ht="31" customHeight="1" spans="1:3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ht="31" customHeight="1" spans="1:3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ht="31" customHeight="1" spans="1:34">
      <c r="A14" s="29" t="s">
        <v>18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ht="31" customHeight="1" spans="1:34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41"/>
      <c r="M15" s="41"/>
      <c r="N15" s="41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ht="31" customHeight="1" spans="1:3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41"/>
      <c r="M16" s="41"/>
      <c r="N16" s="41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ht="31" customHeight="1" spans="1:3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1"/>
      <c r="M17" s="41"/>
      <c r="N17" s="41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ht="31" customHeight="1" spans="1:3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41"/>
      <c r="M18" s="41"/>
      <c r="N18" s="41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ht="31" customHeight="1" spans="1:34">
      <c r="A19" s="29" t="s">
        <v>19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41"/>
      <c r="M19" s="41"/>
      <c r="N19" s="41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ht="31" customHeight="1" spans="1:34">
      <c r="A20" s="37" t="s">
        <v>20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41"/>
      <c r="M20" s="41"/>
      <c r="N20" s="41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ht="31" customHeight="1" spans="1:34">
      <c r="A21" s="37" t="s">
        <v>21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1"/>
      <c r="M21" s="41"/>
      <c r="N21" s="41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ht="31" customHeight="1" spans="1:34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</sheetData>
  <mergeCells count="19">
    <mergeCell ref="A1:K1"/>
    <mergeCell ref="A2:K2"/>
    <mergeCell ref="A3:K3"/>
    <mergeCell ref="L3:N3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workbookViewId="0">
      <selection activeCell="D10" sqref="D10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22</v>
      </c>
      <c r="B1" s="7" t="s">
        <v>3</v>
      </c>
      <c r="C1" s="7" t="s">
        <v>4</v>
      </c>
      <c r="D1" s="7" t="s">
        <v>23</v>
      </c>
      <c r="E1" s="7" t="s">
        <v>24</v>
      </c>
      <c r="F1" s="8" t="s">
        <v>25</v>
      </c>
      <c r="G1" s="8"/>
      <c r="H1" s="8"/>
      <c r="I1" s="8"/>
      <c r="J1" s="13"/>
      <c r="K1" s="13"/>
      <c r="L1" s="8"/>
      <c r="M1" s="14" t="s">
        <v>26</v>
      </c>
      <c r="N1" s="14"/>
      <c r="O1" s="14"/>
    </row>
    <row r="2" ht="36" spans="1:15">
      <c r="A2" s="9"/>
      <c r="B2" s="7"/>
      <c r="C2" s="9"/>
      <c r="D2" s="9"/>
      <c r="E2" s="7"/>
      <c r="F2" s="7" t="s">
        <v>27</v>
      </c>
      <c r="G2" s="7" t="s">
        <v>28</v>
      </c>
      <c r="H2" s="10" t="s">
        <v>29</v>
      </c>
      <c r="I2" s="10" t="s">
        <v>30</v>
      </c>
      <c r="J2" s="15" t="s">
        <v>31</v>
      </c>
      <c r="K2" s="15" t="s">
        <v>32</v>
      </c>
      <c r="L2" s="10" t="s">
        <v>33</v>
      </c>
      <c r="M2" s="10" t="s">
        <v>34</v>
      </c>
      <c r="N2" s="10" t="s">
        <v>12</v>
      </c>
      <c r="O2" s="7" t="s">
        <v>35</v>
      </c>
    </row>
    <row r="3" spans="1:15">
      <c r="A3" s="11">
        <v>1</v>
      </c>
      <c r="B3" s="12">
        <v>734</v>
      </c>
      <c r="C3" s="11" t="s">
        <v>36</v>
      </c>
      <c r="D3" s="11" t="s">
        <v>37</v>
      </c>
      <c r="E3" s="12" t="s">
        <v>38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39</v>
      </c>
      <c r="O3" s="21">
        <f t="shared" ref="O3:O66" si="3">N3-M3</f>
        <v>0.0112</v>
      </c>
    </row>
    <row r="4" spans="1:15">
      <c r="A4" s="11">
        <v>2</v>
      </c>
      <c r="B4" s="12">
        <v>54</v>
      </c>
      <c r="C4" s="11" t="s">
        <v>40</v>
      </c>
      <c r="D4" s="11" t="s">
        <v>37</v>
      </c>
      <c r="E4" s="12" t="s">
        <v>38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41</v>
      </c>
      <c r="O4" s="21">
        <f t="shared" si="3"/>
        <v>0.0189</v>
      </c>
    </row>
    <row r="5" spans="1:15">
      <c r="A5" s="11">
        <v>3</v>
      </c>
      <c r="B5" s="12">
        <v>329</v>
      </c>
      <c r="C5" s="11" t="s">
        <v>42</v>
      </c>
      <c r="D5" s="11" t="s">
        <v>37</v>
      </c>
      <c r="E5" s="12" t="s">
        <v>38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43</v>
      </c>
      <c r="O5" s="21">
        <f t="shared" si="3"/>
        <v>0.0369999999999999</v>
      </c>
    </row>
    <row r="6" spans="1:15">
      <c r="A6" s="11">
        <v>4</v>
      </c>
      <c r="B6" s="12">
        <v>52</v>
      </c>
      <c r="C6" s="11" t="s">
        <v>44</v>
      </c>
      <c r="D6" s="11" t="s">
        <v>37</v>
      </c>
      <c r="E6" s="12" t="s">
        <v>38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45</v>
      </c>
      <c r="O6" s="21">
        <f t="shared" si="3"/>
        <v>0.0111</v>
      </c>
    </row>
    <row r="7" spans="1:15">
      <c r="A7" s="11">
        <v>5</v>
      </c>
      <c r="B7" s="12">
        <v>367</v>
      </c>
      <c r="C7" s="11" t="s">
        <v>46</v>
      </c>
      <c r="D7" s="11" t="s">
        <v>37</v>
      </c>
      <c r="E7" s="12" t="s">
        <v>38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47</v>
      </c>
      <c r="O7" s="20">
        <f t="shared" si="3"/>
        <v>-0.00259999999999994</v>
      </c>
    </row>
    <row r="8" spans="1:15">
      <c r="A8" s="11">
        <v>6</v>
      </c>
      <c r="B8" s="12">
        <v>587</v>
      </c>
      <c r="C8" s="11" t="s">
        <v>48</v>
      </c>
      <c r="D8" s="11" t="s">
        <v>37</v>
      </c>
      <c r="E8" s="12" t="s">
        <v>38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49</v>
      </c>
      <c r="O8" s="21">
        <f t="shared" si="3"/>
        <v>0.00839999999999996</v>
      </c>
    </row>
    <row r="9" spans="1:15">
      <c r="A9" s="11">
        <v>7</v>
      </c>
      <c r="B9" s="12">
        <v>351</v>
      </c>
      <c r="C9" s="11" t="s">
        <v>50</v>
      </c>
      <c r="D9" s="11" t="s">
        <v>37</v>
      </c>
      <c r="E9" s="12" t="s">
        <v>38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51</v>
      </c>
      <c r="O9" s="21">
        <f t="shared" si="3"/>
        <v>-0.0777</v>
      </c>
    </row>
    <row r="10" spans="1:15">
      <c r="A10" s="11">
        <v>8</v>
      </c>
      <c r="B10" s="12">
        <v>704</v>
      </c>
      <c r="C10" s="11" t="s">
        <v>52</v>
      </c>
      <c r="D10" s="11" t="s">
        <v>37</v>
      </c>
      <c r="E10" s="12" t="s">
        <v>38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53</v>
      </c>
      <c r="O10" s="21">
        <f t="shared" si="3"/>
        <v>0.1028</v>
      </c>
    </row>
    <row r="11" spans="1:15">
      <c r="A11" s="11">
        <v>9</v>
      </c>
      <c r="B11" s="12">
        <v>56</v>
      </c>
      <c r="C11" s="11" t="s">
        <v>54</v>
      </c>
      <c r="D11" s="11" t="s">
        <v>37</v>
      </c>
      <c r="E11" s="12" t="s">
        <v>38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55</v>
      </c>
      <c r="O11" s="21">
        <f t="shared" si="3"/>
        <v>-0.0416</v>
      </c>
    </row>
    <row r="12" spans="1:15">
      <c r="A12" s="11">
        <v>10</v>
      </c>
      <c r="B12" s="12">
        <v>738</v>
      </c>
      <c r="C12" s="11" t="s">
        <v>56</v>
      </c>
      <c r="D12" s="11" t="s">
        <v>37</v>
      </c>
      <c r="E12" s="12" t="s">
        <v>38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57</v>
      </c>
      <c r="O12" s="21">
        <f t="shared" si="3"/>
        <v>0.0651999999999999</v>
      </c>
    </row>
    <row r="13" spans="1:15">
      <c r="A13" s="11">
        <v>11</v>
      </c>
      <c r="B13" s="12">
        <v>710</v>
      </c>
      <c r="C13" s="11" t="s">
        <v>58</v>
      </c>
      <c r="D13" s="11" t="s">
        <v>37</v>
      </c>
      <c r="E13" s="12" t="s">
        <v>38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59</v>
      </c>
      <c r="O13" s="21">
        <f t="shared" si="3"/>
        <v>0.0451</v>
      </c>
    </row>
    <row r="14" spans="1:15">
      <c r="A14" s="11">
        <v>12</v>
      </c>
      <c r="B14" s="12">
        <v>706</v>
      </c>
      <c r="C14" s="11" t="s">
        <v>60</v>
      </c>
      <c r="D14" s="11" t="s">
        <v>37</v>
      </c>
      <c r="E14" s="12" t="s">
        <v>38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61</v>
      </c>
      <c r="O14" s="21">
        <f t="shared" si="3"/>
        <v>0.1291</v>
      </c>
    </row>
    <row r="15" spans="1:15">
      <c r="A15" s="11">
        <v>13</v>
      </c>
      <c r="B15" s="12">
        <v>713</v>
      </c>
      <c r="C15" s="11" t="s">
        <v>62</v>
      </c>
      <c r="D15" s="11" t="s">
        <v>37</v>
      </c>
      <c r="E15" s="12" t="s">
        <v>38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63</v>
      </c>
      <c r="O15" s="21">
        <f t="shared" si="3"/>
        <v>0.0498999999999999</v>
      </c>
    </row>
    <row r="16" spans="1:15">
      <c r="A16" s="11">
        <v>14</v>
      </c>
      <c r="B16" s="12">
        <v>341</v>
      </c>
      <c r="C16" s="11" t="s">
        <v>64</v>
      </c>
      <c r="D16" s="11" t="s">
        <v>65</v>
      </c>
      <c r="E16" s="12" t="s">
        <v>66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67</v>
      </c>
      <c r="O16" s="21">
        <f t="shared" si="3"/>
        <v>-0.0494</v>
      </c>
    </row>
    <row r="17" spans="1:15">
      <c r="A17" s="11">
        <v>15</v>
      </c>
      <c r="B17" s="12">
        <v>385</v>
      </c>
      <c r="C17" s="11" t="s">
        <v>68</v>
      </c>
      <c r="D17" s="11" t="s">
        <v>65</v>
      </c>
      <c r="E17" s="12" t="s">
        <v>66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69</v>
      </c>
      <c r="O17" s="21">
        <f t="shared" si="3"/>
        <v>0.0492</v>
      </c>
    </row>
    <row r="18" spans="1:15">
      <c r="A18" s="11">
        <v>16</v>
      </c>
      <c r="B18" s="12">
        <v>514</v>
      </c>
      <c r="C18" s="11" t="s">
        <v>70</v>
      </c>
      <c r="D18" s="11" t="s">
        <v>65</v>
      </c>
      <c r="E18" s="12" t="s">
        <v>66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71</v>
      </c>
      <c r="O18" s="21">
        <f t="shared" si="3"/>
        <v>0.0122</v>
      </c>
    </row>
    <row r="19" spans="1:15">
      <c r="A19" s="11">
        <v>17</v>
      </c>
      <c r="B19" s="12">
        <v>746</v>
      </c>
      <c r="C19" s="11" t="s">
        <v>72</v>
      </c>
      <c r="D19" s="11" t="s">
        <v>65</v>
      </c>
      <c r="E19" s="12" t="s">
        <v>66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73</v>
      </c>
      <c r="O19" s="21">
        <f t="shared" si="3"/>
        <v>0.1401</v>
      </c>
    </row>
    <row r="20" spans="1:15">
      <c r="A20" s="11">
        <v>18</v>
      </c>
      <c r="B20" s="12">
        <v>591</v>
      </c>
      <c r="C20" s="11" t="s">
        <v>74</v>
      </c>
      <c r="D20" s="11" t="s">
        <v>65</v>
      </c>
      <c r="E20" s="12" t="s">
        <v>66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75</v>
      </c>
      <c r="O20" s="21">
        <f t="shared" si="3"/>
        <v>0.1276</v>
      </c>
    </row>
    <row r="21" spans="1:15">
      <c r="A21" s="11">
        <v>19</v>
      </c>
      <c r="B21" s="12">
        <v>717</v>
      </c>
      <c r="C21" s="11" t="s">
        <v>76</v>
      </c>
      <c r="D21" s="11" t="s">
        <v>65</v>
      </c>
      <c r="E21" s="12" t="s">
        <v>66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77</v>
      </c>
      <c r="O21" s="21">
        <f t="shared" si="3"/>
        <v>0.078</v>
      </c>
    </row>
    <row r="22" spans="1:15">
      <c r="A22" s="11">
        <v>20</v>
      </c>
      <c r="B22" s="12">
        <v>721</v>
      </c>
      <c r="C22" s="11" t="s">
        <v>78</v>
      </c>
      <c r="D22" s="11" t="s">
        <v>65</v>
      </c>
      <c r="E22" s="12" t="s">
        <v>66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79</v>
      </c>
      <c r="O22" s="21">
        <f t="shared" si="3"/>
        <v>-0.00670000000000004</v>
      </c>
    </row>
    <row r="23" spans="1:15">
      <c r="A23" s="11">
        <v>21</v>
      </c>
      <c r="B23" s="12">
        <v>732</v>
      </c>
      <c r="C23" s="11" t="s">
        <v>80</v>
      </c>
      <c r="D23" s="11" t="s">
        <v>65</v>
      </c>
      <c r="E23" s="12" t="s">
        <v>66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81</v>
      </c>
      <c r="O23" s="21">
        <f t="shared" si="3"/>
        <v>0.0317000000000001</v>
      </c>
    </row>
    <row r="24" spans="1:15">
      <c r="A24" s="11">
        <v>22</v>
      </c>
      <c r="B24" s="12">
        <v>539</v>
      </c>
      <c r="C24" s="11" t="s">
        <v>82</v>
      </c>
      <c r="D24" s="11" t="s">
        <v>65</v>
      </c>
      <c r="E24" s="12" t="s">
        <v>66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83</v>
      </c>
      <c r="O24" s="21">
        <f t="shared" si="3"/>
        <v>0.00919999999999999</v>
      </c>
    </row>
    <row r="25" spans="1:15">
      <c r="A25" s="11">
        <v>23</v>
      </c>
      <c r="B25" s="12">
        <v>549</v>
      </c>
      <c r="C25" s="11" t="s">
        <v>84</v>
      </c>
      <c r="D25" s="11" t="s">
        <v>65</v>
      </c>
      <c r="E25" s="12" t="s">
        <v>66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85</v>
      </c>
      <c r="O25" s="21">
        <f t="shared" si="3"/>
        <v>-0.0575</v>
      </c>
    </row>
    <row r="26" spans="1:15">
      <c r="A26" s="11">
        <v>24</v>
      </c>
      <c r="B26" s="12">
        <v>716</v>
      </c>
      <c r="C26" s="11" t="s">
        <v>86</v>
      </c>
      <c r="D26" s="11" t="s">
        <v>65</v>
      </c>
      <c r="E26" s="12" t="s">
        <v>66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87</v>
      </c>
      <c r="O26" s="21">
        <f t="shared" si="3"/>
        <v>0.0711000000000001</v>
      </c>
    </row>
    <row r="27" spans="1:15">
      <c r="A27" s="11">
        <v>25</v>
      </c>
      <c r="B27" s="12">
        <v>371</v>
      </c>
      <c r="C27" s="11" t="s">
        <v>88</v>
      </c>
      <c r="D27" s="11" t="s">
        <v>65</v>
      </c>
      <c r="E27" s="12" t="s">
        <v>66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89</v>
      </c>
      <c r="O27" s="21">
        <f t="shared" si="3"/>
        <v>0.0610000000000001</v>
      </c>
    </row>
    <row r="28" spans="1:15">
      <c r="A28" s="11">
        <v>26</v>
      </c>
      <c r="B28" s="12">
        <v>748</v>
      </c>
      <c r="C28" s="11" t="s">
        <v>90</v>
      </c>
      <c r="D28" s="11" t="s">
        <v>65</v>
      </c>
      <c r="E28" s="12" t="s">
        <v>66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91</v>
      </c>
      <c r="O28" s="21">
        <f t="shared" si="3"/>
        <v>-0.0656</v>
      </c>
    </row>
    <row r="29" spans="1:15">
      <c r="A29" s="11">
        <v>27</v>
      </c>
      <c r="B29" s="12">
        <v>720</v>
      </c>
      <c r="C29" s="11" t="s">
        <v>92</v>
      </c>
      <c r="D29" s="11" t="s">
        <v>65</v>
      </c>
      <c r="E29" s="12" t="s">
        <v>66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93</v>
      </c>
      <c r="O29" s="21">
        <f t="shared" si="3"/>
        <v>0.1953</v>
      </c>
    </row>
    <row r="30" spans="1:15">
      <c r="A30" s="11">
        <v>28</v>
      </c>
      <c r="B30" s="12">
        <v>594</v>
      </c>
      <c r="C30" s="11" t="s">
        <v>94</v>
      </c>
      <c r="D30" s="11" t="s">
        <v>65</v>
      </c>
      <c r="E30" s="12" t="s">
        <v>66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95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96</v>
      </c>
      <c r="D31" s="11" t="s">
        <v>97</v>
      </c>
      <c r="E31" s="12" t="s">
        <v>98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99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100</v>
      </c>
      <c r="D32" s="11" t="s">
        <v>97</v>
      </c>
      <c r="E32" s="12" t="s">
        <v>98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101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102</v>
      </c>
      <c r="D33" s="11" t="s">
        <v>97</v>
      </c>
      <c r="E33" s="12" t="s">
        <v>98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103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104</v>
      </c>
      <c r="D34" s="11" t="s">
        <v>97</v>
      </c>
      <c r="E34" s="12" t="s">
        <v>98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105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106</v>
      </c>
      <c r="D35" s="11" t="s">
        <v>97</v>
      </c>
      <c r="E35" s="12" t="s">
        <v>98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107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108</v>
      </c>
      <c r="D36" s="11" t="s">
        <v>97</v>
      </c>
      <c r="E36" s="12" t="s">
        <v>98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109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110</v>
      </c>
      <c r="D37" s="11" t="s">
        <v>97</v>
      </c>
      <c r="E37" s="12" t="s">
        <v>98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111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112</v>
      </c>
      <c r="D38" s="11" t="s">
        <v>97</v>
      </c>
      <c r="E38" s="12" t="s">
        <v>98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113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114</v>
      </c>
      <c r="D39" s="11" t="s">
        <v>97</v>
      </c>
      <c r="E39" s="12" t="s">
        <v>98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115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116</v>
      </c>
      <c r="D40" s="11" t="s">
        <v>97</v>
      </c>
      <c r="E40" s="12" t="s">
        <v>98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117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118</v>
      </c>
      <c r="D41" s="11" t="s">
        <v>97</v>
      </c>
      <c r="E41" s="12" t="s">
        <v>98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119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120</v>
      </c>
      <c r="D42" s="11" t="s">
        <v>97</v>
      </c>
      <c r="E42" s="12" t="s">
        <v>98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121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122</v>
      </c>
      <c r="D43" s="11" t="s">
        <v>97</v>
      </c>
      <c r="E43" s="12" t="s">
        <v>98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123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124</v>
      </c>
      <c r="D44" s="11" t="s">
        <v>97</v>
      </c>
      <c r="E44" s="12" t="s">
        <v>98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125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126</v>
      </c>
      <c r="D45" s="11" t="s">
        <v>97</v>
      </c>
      <c r="E45" s="12" t="s">
        <v>98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127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128</v>
      </c>
      <c r="D46" s="11" t="s">
        <v>97</v>
      </c>
      <c r="E46" s="12" t="s">
        <v>98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129</v>
      </c>
      <c r="O46" s="21">
        <f t="shared" si="3"/>
        <v>-0.0111</v>
      </c>
    </row>
    <row r="47" spans="1:15">
      <c r="A47" s="11">
        <v>45</v>
      </c>
      <c r="B47" s="12">
        <v>571</v>
      </c>
      <c r="C47" s="11" t="s">
        <v>130</v>
      </c>
      <c r="D47" s="11" t="s">
        <v>131</v>
      </c>
      <c r="E47" s="12" t="s">
        <v>132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133</v>
      </c>
      <c r="O47" s="21">
        <f t="shared" si="3"/>
        <v>0.0386</v>
      </c>
    </row>
    <row r="48" spans="1:15">
      <c r="A48" s="11">
        <v>46</v>
      </c>
      <c r="B48" s="12">
        <v>541</v>
      </c>
      <c r="C48" s="11" t="s">
        <v>134</v>
      </c>
      <c r="D48" s="11" t="s">
        <v>131</v>
      </c>
      <c r="E48" s="12" t="s">
        <v>132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135</v>
      </c>
      <c r="O48" s="21">
        <f t="shared" si="3"/>
        <v>0.0018</v>
      </c>
    </row>
    <row r="49" spans="1:15">
      <c r="A49" s="11">
        <v>47</v>
      </c>
      <c r="B49" s="12">
        <v>387</v>
      </c>
      <c r="C49" s="11" t="s">
        <v>136</v>
      </c>
      <c r="D49" s="11" t="s">
        <v>131</v>
      </c>
      <c r="E49" s="12" t="s">
        <v>132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137</v>
      </c>
      <c r="O49" s="21">
        <f t="shared" si="3"/>
        <v>-0.0268</v>
      </c>
    </row>
    <row r="50" spans="1:15">
      <c r="A50" s="11">
        <v>48</v>
      </c>
      <c r="B50" s="12">
        <v>712</v>
      </c>
      <c r="C50" s="11" t="s">
        <v>138</v>
      </c>
      <c r="D50" s="11" t="s">
        <v>131</v>
      </c>
      <c r="E50" s="12" t="s">
        <v>132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139</v>
      </c>
      <c r="O50" s="21">
        <f t="shared" si="3"/>
        <v>0.03</v>
      </c>
    </row>
    <row r="51" spans="1:15">
      <c r="A51" s="11">
        <v>49</v>
      </c>
      <c r="B51" s="12">
        <v>707</v>
      </c>
      <c r="C51" s="11" t="s">
        <v>140</v>
      </c>
      <c r="D51" s="11" t="s">
        <v>131</v>
      </c>
      <c r="E51" s="12" t="s">
        <v>132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141</v>
      </c>
      <c r="O51" s="21">
        <f t="shared" si="3"/>
        <v>-0.1153</v>
      </c>
    </row>
    <row r="52" spans="1:15">
      <c r="A52" s="11">
        <v>50</v>
      </c>
      <c r="B52" s="12">
        <v>724</v>
      </c>
      <c r="C52" s="11" t="s">
        <v>142</v>
      </c>
      <c r="D52" s="11" t="s">
        <v>131</v>
      </c>
      <c r="E52" s="12" t="s">
        <v>132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143</v>
      </c>
      <c r="O52" s="21">
        <f t="shared" si="3"/>
        <v>-0.0197000000000001</v>
      </c>
    </row>
    <row r="53" spans="1:15">
      <c r="A53" s="11">
        <v>51</v>
      </c>
      <c r="B53" s="12">
        <v>546</v>
      </c>
      <c r="C53" s="11" t="s">
        <v>144</v>
      </c>
      <c r="D53" s="11" t="s">
        <v>131</v>
      </c>
      <c r="E53" s="12" t="s">
        <v>132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145</v>
      </c>
      <c r="O53" s="21">
        <f t="shared" si="3"/>
        <v>0.1221</v>
      </c>
    </row>
    <row r="54" spans="1:15">
      <c r="A54" s="11">
        <v>52</v>
      </c>
      <c r="B54" s="12">
        <v>377</v>
      </c>
      <c r="C54" s="11" t="s">
        <v>146</v>
      </c>
      <c r="D54" s="11" t="s">
        <v>131</v>
      </c>
      <c r="E54" s="12" t="s">
        <v>132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147</v>
      </c>
      <c r="O54" s="21">
        <f t="shared" si="3"/>
        <v>0.0467</v>
      </c>
    </row>
    <row r="55" spans="1:15">
      <c r="A55" s="11">
        <v>53</v>
      </c>
      <c r="B55" s="12">
        <v>598</v>
      </c>
      <c r="C55" s="11" t="s">
        <v>148</v>
      </c>
      <c r="D55" s="11" t="s">
        <v>131</v>
      </c>
      <c r="E55" s="12" t="s">
        <v>132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149</v>
      </c>
      <c r="O55" s="21">
        <f t="shared" si="3"/>
        <v>0.00269999999999998</v>
      </c>
    </row>
    <row r="56" spans="1:15">
      <c r="A56" s="11">
        <v>54</v>
      </c>
      <c r="B56" s="12">
        <v>399</v>
      </c>
      <c r="C56" s="11" t="s">
        <v>150</v>
      </c>
      <c r="D56" s="11" t="s">
        <v>131</v>
      </c>
      <c r="E56" s="12" t="s">
        <v>132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151</v>
      </c>
      <c r="O56" s="21">
        <f t="shared" si="3"/>
        <v>0.1384</v>
      </c>
    </row>
    <row r="57" spans="1:15">
      <c r="A57" s="11">
        <v>55</v>
      </c>
      <c r="B57" s="12">
        <v>737</v>
      </c>
      <c r="C57" s="11" t="s">
        <v>152</v>
      </c>
      <c r="D57" s="11" t="s">
        <v>131</v>
      </c>
      <c r="E57" s="12" t="s">
        <v>132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153</v>
      </c>
      <c r="O57" s="21">
        <f t="shared" si="3"/>
        <v>0.0108</v>
      </c>
    </row>
    <row r="58" spans="1:15">
      <c r="A58" s="11">
        <v>56</v>
      </c>
      <c r="B58" s="12">
        <v>584</v>
      </c>
      <c r="C58" s="11" t="s">
        <v>154</v>
      </c>
      <c r="D58" s="11" t="s">
        <v>131</v>
      </c>
      <c r="E58" s="12" t="s">
        <v>132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155</v>
      </c>
      <c r="O58" s="21">
        <f t="shared" si="3"/>
        <v>0.0676</v>
      </c>
    </row>
    <row r="59" spans="1:15">
      <c r="A59" s="11">
        <v>57</v>
      </c>
      <c r="B59" s="12">
        <v>545</v>
      </c>
      <c r="C59" s="11" t="s">
        <v>15</v>
      </c>
      <c r="D59" s="11" t="s">
        <v>131</v>
      </c>
      <c r="E59" s="12" t="s">
        <v>132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156</v>
      </c>
      <c r="O59" s="21">
        <f t="shared" si="3"/>
        <v>-0.0121999999999999</v>
      </c>
    </row>
    <row r="60" spans="1:15">
      <c r="A60" s="11">
        <v>58</v>
      </c>
      <c r="B60" s="12">
        <v>573</v>
      </c>
      <c r="C60" s="11" t="s">
        <v>157</v>
      </c>
      <c r="D60" s="11" t="s">
        <v>131</v>
      </c>
      <c r="E60" s="12" t="s">
        <v>132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158</v>
      </c>
      <c r="O60" s="21">
        <f t="shared" si="3"/>
        <v>-0.1308</v>
      </c>
    </row>
    <row r="61" spans="1:15">
      <c r="A61" s="11">
        <v>59</v>
      </c>
      <c r="B61" s="12">
        <v>743</v>
      </c>
      <c r="C61" s="11" t="s">
        <v>159</v>
      </c>
      <c r="D61" s="11" t="s">
        <v>131</v>
      </c>
      <c r="E61" s="12" t="s">
        <v>132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160</v>
      </c>
      <c r="O61" s="21">
        <f t="shared" si="3"/>
        <v>-0.0625000000000001</v>
      </c>
    </row>
    <row r="62" spans="1:15">
      <c r="A62" s="11">
        <v>60</v>
      </c>
      <c r="B62" s="12">
        <v>740</v>
      </c>
      <c r="C62" s="11" t="s">
        <v>161</v>
      </c>
      <c r="D62" s="11" t="s">
        <v>131</v>
      </c>
      <c r="E62" s="12" t="s">
        <v>132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162</v>
      </c>
      <c r="O62" s="21">
        <f t="shared" si="3"/>
        <v>0.0537</v>
      </c>
    </row>
    <row r="63" spans="1:15">
      <c r="A63" s="11">
        <v>61</v>
      </c>
      <c r="B63" s="12">
        <v>733</v>
      </c>
      <c r="C63" s="11" t="s">
        <v>163</v>
      </c>
      <c r="D63" s="11" t="s">
        <v>131</v>
      </c>
      <c r="E63" s="12" t="s">
        <v>132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164</v>
      </c>
      <c r="O63" s="21">
        <f t="shared" si="3"/>
        <v>0.0363</v>
      </c>
    </row>
    <row r="64" spans="1:15">
      <c r="A64" s="11">
        <v>62</v>
      </c>
      <c r="B64" s="12">
        <v>750</v>
      </c>
      <c r="C64" s="11" t="s">
        <v>165</v>
      </c>
      <c r="D64" s="11" t="s">
        <v>131</v>
      </c>
      <c r="E64" s="12" t="s">
        <v>132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spans="1:15">
      <c r="A65" s="11">
        <v>63</v>
      </c>
      <c r="B65" s="12">
        <v>307</v>
      </c>
      <c r="C65" s="11" t="s">
        <v>166</v>
      </c>
      <c r="D65" s="11" t="s">
        <v>167</v>
      </c>
      <c r="E65" s="12" t="s">
        <v>168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169</v>
      </c>
      <c r="O65" s="21">
        <f t="shared" si="3"/>
        <v>0.0968000000000001</v>
      </c>
    </row>
    <row r="66" spans="1:15">
      <c r="A66" s="11">
        <v>64</v>
      </c>
      <c r="B66" s="12">
        <v>582</v>
      </c>
      <c r="C66" s="11" t="s">
        <v>170</v>
      </c>
      <c r="D66" s="11" t="s">
        <v>171</v>
      </c>
      <c r="E66" s="12" t="s">
        <v>172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173</v>
      </c>
      <c r="O66" s="21">
        <f t="shared" si="3"/>
        <v>-0.0202</v>
      </c>
    </row>
    <row r="67" spans="1:15">
      <c r="A67" s="11">
        <v>65</v>
      </c>
      <c r="B67" s="12">
        <v>343</v>
      </c>
      <c r="C67" s="11" t="s">
        <v>174</v>
      </c>
      <c r="D67" s="11" t="s">
        <v>171</v>
      </c>
      <c r="E67" s="12" t="s">
        <v>172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175</v>
      </c>
      <c r="O67" s="21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176</v>
      </c>
      <c r="D68" s="11" t="s">
        <v>171</v>
      </c>
      <c r="E68" s="12" t="s">
        <v>172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177</v>
      </c>
      <c r="O68" s="21">
        <f t="shared" si="7"/>
        <v>0.00750000000000001</v>
      </c>
    </row>
    <row r="69" spans="1:15">
      <c r="A69" s="11">
        <v>67</v>
      </c>
      <c r="B69" s="12">
        <v>726</v>
      </c>
      <c r="C69" s="11" t="s">
        <v>178</v>
      </c>
      <c r="D69" s="11" t="s">
        <v>171</v>
      </c>
      <c r="E69" s="12" t="s">
        <v>172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179</v>
      </c>
      <c r="O69" s="21">
        <f t="shared" si="7"/>
        <v>0.0469999999999999</v>
      </c>
    </row>
    <row r="70" spans="1:15">
      <c r="A70" s="11">
        <v>68</v>
      </c>
      <c r="B70" s="12">
        <v>365</v>
      </c>
      <c r="C70" s="11" t="s">
        <v>180</v>
      </c>
      <c r="D70" s="11" t="s">
        <v>171</v>
      </c>
      <c r="E70" s="12" t="s">
        <v>172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181</v>
      </c>
      <c r="O70" s="21">
        <f t="shared" si="7"/>
        <v>-0.0767</v>
      </c>
    </row>
    <row r="71" spans="1:15">
      <c r="A71" s="11">
        <v>69</v>
      </c>
      <c r="B71" s="12">
        <v>730</v>
      </c>
      <c r="C71" s="11" t="s">
        <v>182</v>
      </c>
      <c r="D71" s="11" t="s">
        <v>171</v>
      </c>
      <c r="E71" s="12" t="s">
        <v>172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183</v>
      </c>
      <c r="O71" s="21">
        <f t="shared" si="7"/>
        <v>0.0154</v>
      </c>
    </row>
    <row r="72" spans="1:15">
      <c r="A72" s="11">
        <v>70</v>
      </c>
      <c r="B72" s="12">
        <v>311</v>
      </c>
      <c r="C72" s="11" t="s">
        <v>184</v>
      </c>
      <c r="D72" s="11" t="s">
        <v>171</v>
      </c>
      <c r="E72" s="12" t="s">
        <v>172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185</v>
      </c>
      <c r="O72" s="21">
        <f t="shared" si="7"/>
        <v>0.0365</v>
      </c>
    </row>
    <row r="73" spans="1:15">
      <c r="A73" s="11">
        <v>71</v>
      </c>
      <c r="B73" s="12">
        <v>359</v>
      </c>
      <c r="C73" s="11" t="s">
        <v>186</v>
      </c>
      <c r="D73" s="11" t="s">
        <v>171</v>
      </c>
      <c r="E73" s="12" t="s">
        <v>172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187</v>
      </c>
      <c r="O73" s="21">
        <f t="shared" si="7"/>
        <v>0.0287</v>
      </c>
    </row>
    <row r="74" spans="1:15">
      <c r="A74" s="11">
        <v>72</v>
      </c>
      <c r="B74" s="12">
        <v>581</v>
      </c>
      <c r="C74" s="11" t="s">
        <v>188</v>
      </c>
      <c r="D74" s="11" t="s">
        <v>171</v>
      </c>
      <c r="E74" s="12" t="s">
        <v>172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189</v>
      </c>
      <c r="O74" s="21">
        <f t="shared" si="7"/>
        <v>0.00240000000000001</v>
      </c>
    </row>
    <row r="75" spans="1:15">
      <c r="A75" s="11">
        <v>73</v>
      </c>
      <c r="B75" s="12">
        <v>513</v>
      </c>
      <c r="C75" s="11" t="s">
        <v>190</v>
      </c>
      <c r="D75" s="11" t="s">
        <v>171</v>
      </c>
      <c r="E75" s="12" t="s">
        <v>172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191</v>
      </c>
      <c r="O75" s="21">
        <f t="shared" si="7"/>
        <v>-0.0704</v>
      </c>
    </row>
    <row r="76" spans="1:15">
      <c r="A76" s="11">
        <v>74</v>
      </c>
      <c r="B76" s="12">
        <v>357</v>
      </c>
      <c r="C76" s="11" t="s">
        <v>192</v>
      </c>
      <c r="D76" s="11" t="s">
        <v>171</v>
      </c>
      <c r="E76" s="12" t="s">
        <v>172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193</v>
      </c>
      <c r="O76" s="21">
        <f t="shared" si="7"/>
        <v>-0.0970000000000001</v>
      </c>
    </row>
    <row r="77" spans="1:15">
      <c r="A77" s="11">
        <v>75</v>
      </c>
      <c r="B77" s="12">
        <v>339</v>
      </c>
      <c r="C77" s="11" t="s">
        <v>194</v>
      </c>
      <c r="D77" s="11" t="s">
        <v>171</v>
      </c>
      <c r="E77" s="12" t="s">
        <v>172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195</v>
      </c>
      <c r="O77" s="21">
        <f t="shared" si="7"/>
        <v>-0.0348999999999999</v>
      </c>
    </row>
    <row r="78" spans="1:15">
      <c r="A78" s="11">
        <v>76</v>
      </c>
      <c r="B78" s="12">
        <v>379</v>
      </c>
      <c r="C78" s="11" t="s">
        <v>196</v>
      </c>
      <c r="D78" s="11" t="s">
        <v>171</v>
      </c>
      <c r="E78" s="12" t="s">
        <v>172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197</v>
      </c>
      <c r="O78" s="21">
        <f t="shared" si="7"/>
        <v>-0.0527</v>
      </c>
    </row>
    <row r="79" spans="1:15">
      <c r="A79" s="11">
        <v>77</v>
      </c>
      <c r="B79" s="12">
        <v>745</v>
      </c>
      <c r="C79" s="11" t="s">
        <v>198</v>
      </c>
      <c r="D79" s="11" t="s">
        <v>171</v>
      </c>
      <c r="E79" s="12" t="s">
        <v>172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199</v>
      </c>
      <c r="O79" s="21">
        <f t="shared" si="7"/>
        <v>0.1308</v>
      </c>
    </row>
    <row r="80" spans="1:15">
      <c r="A80" s="11">
        <v>78</v>
      </c>
      <c r="B80" s="12">
        <v>347</v>
      </c>
      <c r="C80" s="11" t="s">
        <v>200</v>
      </c>
      <c r="D80" s="11" t="s">
        <v>171</v>
      </c>
      <c r="E80" s="12" t="s">
        <v>172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201</v>
      </c>
      <c r="O80" s="21">
        <f t="shared" si="7"/>
        <v>-0.0537</v>
      </c>
    </row>
    <row r="81" spans="1:15">
      <c r="A81" s="11">
        <v>79</v>
      </c>
      <c r="B81" s="12">
        <v>570</v>
      </c>
      <c r="C81" s="11" t="s">
        <v>202</v>
      </c>
      <c r="D81" s="11" t="s">
        <v>171</v>
      </c>
      <c r="E81" s="12" t="s">
        <v>172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203</v>
      </c>
      <c r="O81" s="21">
        <f t="shared" si="7"/>
        <v>-0.0171</v>
      </c>
    </row>
    <row r="82" spans="1:15">
      <c r="A82" s="11">
        <v>80</v>
      </c>
      <c r="B82" s="12">
        <v>709</v>
      </c>
      <c r="C82" s="11" t="s">
        <v>204</v>
      </c>
      <c r="D82" s="11" t="s">
        <v>171</v>
      </c>
      <c r="E82" s="12" t="s">
        <v>172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205</v>
      </c>
      <c r="O82" s="21">
        <f t="shared" si="7"/>
        <v>-0.0943999999999999</v>
      </c>
    </row>
    <row r="83" spans="1:15">
      <c r="A83" s="11">
        <v>81</v>
      </c>
      <c r="B83" s="12">
        <v>727</v>
      </c>
      <c r="C83" s="11" t="s">
        <v>206</v>
      </c>
      <c r="D83" s="11" t="s">
        <v>171</v>
      </c>
      <c r="E83" s="12" t="s">
        <v>172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207</v>
      </c>
      <c r="O83" s="21">
        <f t="shared" si="7"/>
        <v>-0.0194</v>
      </c>
    </row>
    <row r="84" spans="1:15">
      <c r="A84" s="11">
        <v>82</v>
      </c>
      <c r="B84" s="12">
        <v>741</v>
      </c>
      <c r="C84" s="11" t="s">
        <v>208</v>
      </c>
      <c r="D84" s="11" t="s">
        <v>171</v>
      </c>
      <c r="E84" s="12" t="s">
        <v>172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209</v>
      </c>
      <c r="O84" s="21">
        <f t="shared" si="7"/>
        <v>0.00290000000000001</v>
      </c>
    </row>
    <row r="85" spans="1:15">
      <c r="A85" s="11"/>
      <c r="B85" s="12" t="s">
        <v>210</v>
      </c>
      <c r="C85" s="11" t="s">
        <v>211</v>
      </c>
      <c r="D85" s="11" t="s">
        <v>211</v>
      </c>
      <c r="E85" s="8" t="s">
        <v>210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2017-10-10T02:49:00Z</dcterms:created>
  <dcterms:modified xsi:type="dcterms:W3CDTF">2017-10-17T02:37:24Z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