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<sst xmlns="http://schemas.openxmlformats.org/spreadsheetml/2006/main" count="36">
  <si>
    <t>品名</t>
  </si>
  <si>
    <t>数量</t>
  </si>
  <si>
    <t>单位</t>
  </si>
  <si>
    <t>单价</t>
  </si>
  <si>
    <t>金额</t>
  </si>
  <si>
    <t>差异</t>
  </si>
  <si>
    <t>急救箱</t>
  </si>
  <si>
    <t>个</t>
  </si>
  <si>
    <t>皮肤消毒（喷剂）</t>
  </si>
  <si>
    <t>瓶</t>
  </si>
  <si>
    <t>碘伏</t>
  </si>
  <si>
    <t>医用绷带</t>
  </si>
  <si>
    <t>袋</t>
  </si>
  <si>
    <t>创口贴</t>
  </si>
  <si>
    <t>盒</t>
  </si>
  <si>
    <t>速效救心丸</t>
  </si>
  <si>
    <t>红景天</t>
  </si>
  <si>
    <t>氧气瓶</t>
  </si>
  <si>
    <t>季德胜蛇药</t>
  </si>
  <si>
    <r>
      <rPr>
        <sz val="10"/>
        <rFont val="宋体"/>
        <charset val="0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0"/>
      </rPr>
      <t>威地美</t>
    </r>
    <r>
      <rPr>
        <sz val="10"/>
        <rFont val="Arial"/>
        <charset val="0"/>
      </rPr>
      <t>)</t>
    </r>
    <r>
      <rPr>
        <sz val="10"/>
        <rFont val="宋体"/>
        <charset val="0"/>
      </rPr>
      <t>（胃痛）</t>
    </r>
  </si>
  <si>
    <t>双氯芬酸钠缓释胶囊（止痛）</t>
  </si>
  <si>
    <t>体温计</t>
  </si>
  <si>
    <t>云南白药粉</t>
  </si>
  <si>
    <t>小瓶</t>
  </si>
  <si>
    <t>纱布垫</t>
  </si>
  <si>
    <t>小包</t>
  </si>
  <si>
    <t>医用棉签</t>
  </si>
  <si>
    <t>医用胶布</t>
  </si>
  <si>
    <t>云南白药气雾剂</t>
  </si>
  <si>
    <t>奥美拉唑（胃痛）</t>
  </si>
  <si>
    <t>沉香化气（胃痛）</t>
  </si>
  <si>
    <t>复方氨酚烷氨(感冒）</t>
  </si>
  <si>
    <t>风寒感冒</t>
  </si>
  <si>
    <t>阿莫西林克拉维酸钾（消炎）</t>
  </si>
  <si>
    <t>辛芩颗粒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</si>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</sst>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tabSelected="1" workbookViewId="0">
      <selection activeCell="D30" sqref="D30"/>
    </sheetView>
  </sheetViews>
  <sheetFormatPr defaultColWidth="9" defaultRowHeight="13.5"/>
  <cols>
    <col min="2" max="2" width="26.25" customWidth="1"/>
  </cols>
  <sheetData>
    <row r="1" spans="1:7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t="s">
        <v>5</v>
      </c>
    </row>
    <row r="2" spans="1:9">
      <c r="A2">
        <v>52535</v>
      </c>
      <c r="B2" t="s">
        <v>6</v>
      </c>
      <c r="C2">
        <v>11</v>
      </c>
      <c r="D2" t="s">
        <v>7</v>
      </c>
      <c r="E2">
        <v>48</v>
      </c>
      <c r="F2">
        <f>C:C*E:E</f>
        <v>528</v>
      </c>
      <c r="G2">
        <v>9</v>
      </c>
      <c r="H2">
        <v>40.8</v>
      </c>
      <c r="I2">
        <v>448.8</v>
      </c>
    </row>
    <row r="3" spans="1:9">
      <c r="A3">
        <v>137188</v>
      </c>
      <c r="B3" t="s">
        <v>8</v>
      </c>
      <c r="C3">
        <v>14</v>
      </c>
      <c r="D3" t="s">
        <v>9</v>
      </c>
      <c r="E3">
        <v>10</v>
      </c>
      <c r="F3">
        <f>C:C*E:E</f>
        <v>140</v>
      </c>
      <c r="G3">
        <v>10</v>
      </c>
      <c r="H3">
        <v>8.5</v>
      </c>
      <c r="I3">
        <v>119</v>
      </c>
    </row>
    <row r="4" spans="1:9">
      <c r="A4">
        <v>11793</v>
      </c>
      <c r="B4" t="s">
        <v>10</v>
      </c>
      <c r="C4">
        <v>14</v>
      </c>
      <c r="D4" t="s">
        <v>9</v>
      </c>
      <c r="E4">
        <v>4</v>
      </c>
      <c r="F4">
        <f>C:C*E:E</f>
        <v>56</v>
      </c>
      <c r="H4">
        <v>3.4</v>
      </c>
      <c r="I4">
        <v>47.6</v>
      </c>
    </row>
    <row r="5" spans="1:9">
      <c r="A5">
        <v>105426</v>
      </c>
      <c r="B5" t="s">
        <v>11</v>
      </c>
      <c r="C5">
        <v>14</v>
      </c>
      <c r="D5" t="s">
        <v>12</v>
      </c>
      <c r="E5">
        <v>9.5</v>
      </c>
      <c r="F5">
        <f>C:C*E:E</f>
        <v>133</v>
      </c>
      <c r="H5">
        <v>8.075</v>
      </c>
      <c r="I5">
        <v>113.05</v>
      </c>
    </row>
    <row r="6" spans="1:9">
      <c r="A6">
        <v>30351</v>
      </c>
      <c r="B6" t="s">
        <v>13</v>
      </c>
      <c r="C6">
        <v>14</v>
      </c>
      <c r="D6" t="s">
        <v>14</v>
      </c>
      <c r="E6">
        <v>25</v>
      </c>
      <c r="F6">
        <f>C:C*E:E</f>
        <v>350</v>
      </c>
      <c r="H6">
        <v>21.25</v>
      </c>
      <c r="I6">
        <v>297.5</v>
      </c>
    </row>
    <row r="7" spans="1:9">
      <c r="A7">
        <v>27689</v>
      </c>
      <c r="B7" t="s">
        <v>15</v>
      </c>
      <c r="C7">
        <v>14</v>
      </c>
      <c r="D7" t="s">
        <v>14</v>
      </c>
      <c r="E7">
        <v>28.8</v>
      </c>
      <c r="F7">
        <f>C:C*E:E</f>
        <v>403.2</v>
      </c>
      <c r="H7">
        <v>24.48</v>
      </c>
      <c r="I7">
        <v>342.72</v>
      </c>
    </row>
    <row r="8" spans="1:9">
      <c r="A8">
        <v>126080</v>
      </c>
      <c r="B8" t="s">
        <v>16</v>
      </c>
      <c r="C8">
        <v>14</v>
      </c>
      <c r="D8" t="s">
        <v>14</v>
      </c>
      <c r="E8">
        <v>48</v>
      </c>
      <c r="F8">
        <f>C:C*E:E</f>
        <v>672</v>
      </c>
      <c r="H8">
        <v>40.8</v>
      </c>
      <c r="I8">
        <v>571.2</v>
      </c>
    </row>
    <row r="9" spans="1:9">
      <c r="A9">
        <v>62425</v>
      </c>
      <c r="B9" t="s">
        <v>17</v>
      </c>
      <c r="C9">
        <v>14</v>
      </c>
      <c r="D9" t="s">
        <v>9</v>
      </c>
      <c r="E9">
        <v>25</v>
      </c>
      <c r="F9">
        <f>C:C*E:E</f>
        <v>350</v>
      </c>
      <c r="H9">
        <v>21.25</v>
      </c>
      <c r="I9">
        <v>297.5</v>
      </c>
    </row>
    <row r="10" spans="1:9">
      <c r="A10">
        <v>11499</v>
      </c>
      <c r="B10" t="s">
        <v>18</v>
      </c>
      <c r="C10">
        <v>14</v>
      </c>
      <c r="D10" t="s">
        <v>14</v>
      </c>
      <c r="E10">
        <v>65.8</v>
      </c>
      <c r="F10">
        <f>C:C*E:E</f>
        <v>921.2</v>
      </c>
      <c r="H10">
        <v>55.93</v>
      </c>
      <c r="I10">
        <v>783.02</v>
      </c>
    </row>
    <row r="11" spans="1:9">
      <c r="A11">
        <v>47501</v>
      </c>
      <c r="B11" s="3" t="s">
        <v>19</v>
      </c>
      <c r="C11">
        <v>28</v>
      </c>
      <c r="D11" s="4" t="s">
        <v>14</v>
      </c>
      <c r="E11">
        <v>18</v>
      </c>
      <c r="F11">
        <f>C:C*E:E</f>
        <v>504</v>
      </c>
      <c r="H11">
        <v>15.3</v>
      </c>
      <c r="I11">
        <v>428.4</v>
      </c>
    </row>
    <row r="12" spans="1:9">
      <c r="A12">
        <v>111109</v>
      </c>
      <c r="B12" s="3" t="s">
        <v>20</v>
      </c>
      <c r="C12">
        <v>14</v>
      </c>
      <c r="D12" s="4" t="s">
        <v>14</v>
      </c>
      <c r="E12">
        <v>28.4</v>
      </c>
      <c r="F12">
        <f>C:C*E:E</f>
        <v>397.6</v>
      </c>
      <c r="H12">
        <v>24.14</v>
      </c>
      <c r="I12">
        <v>337.96</v>
      </c>
    </row>
    <row r="13" spans="1:9">
      <c r="A13">
        <v>63223</v>
      </c>
      <c r="B13" t="s">
        <v>21</v>
      </c>
      <c r="C13">
        <v>14</v>
      </c>
      <c r="D13" t="s">
        <v>7</v>
      </c>
      <c r="E13">
        <v>6.5</v>
      </c>
      <c r="F13">
        <f t="shared" ref="F13:F24" si="0">C:C*E:E</f>
        <v>91</v>
      </c>
      <c r="H13">
        <v>5.525</v>
      </c>
      <c r="I13">
        <v>77.35</v>
      </c>
    </row>
    <row r="14" spans="1:9">
      <c r="A14">
        <v>1626</v>
      </c>
      <c r="B14" t="s">
        <v>22</v>
      </c>
      <c r="C14">
        <v>14</v>
      </c>
      <c r="D14" t="s">
        <v>23</v>
      </c>
      <c r="E14">
        <v>11.5</v>
      </c>
      <c r="F14">
        <f t="shared" si="0"/>
        <v>161</v>
      </c>
      <c r="H14">
        <v>9.775</v>
      </c>
      <c r="I14">
        <v>136.85</v>
      </c>
    </row>
    <row r="15" spans="1:9">
      <c r="A15">
        <v>8090</v>
      </c>
      <c r="B15" t="s">
        <v>24</v>
      </c>
      <c r="C15">
        <v>14</v>
      </c>
      <c r="D15" t="s">
        <v>25</v>
      </c>
      <c r="E15">
        <v>0.6</v>
      </c>
      <c r="F15">
        <f t="shared" si="0"/>
        <v>8.4</v>
      </c>
      <c r="H15">
        <v>0.51</v>
      </c>
      <c r="I15">
        <v>7.14</v>
      </c>
    </row>
    <row r="16" spans="1:9">
      <c r="A16">
        <v>63027</v>
      </c>
      <c r="B16" t="s">
        <v>26</v>
      </c>
      <c r="C16">
        <v>14</v>
      </c>
      <c r="D16" t="s">
        <v>25</v>
      </c>
      <c r="E16">
        <v>2.8</v>
      </c>
      <c r="F16">
        <f t="shared" si="0"/>
        <v>39.2</v>
      </c>
      <c r="H16">
        <v>2.38</v>
      </c>
      <c r="I16">
        <v>33.32</v>
      </c>
    </row>
    <row r="17" spans="1:9">
      <c r="A17">
        <v>74036</v>
      </c>
      <c r="B17" t="s">
        <v>27</v>
      </c>
      <c r="C17">
        <v>14</v>
      </c>
      <c r="D17" t="s">
        <v>25</v>
      </c>
      <c r="E17">
        <v>2.2</v>
      </c>
      <c r="F17">
        <f t="shared" si="0"/>
        <v>30.8</v>
      </c>
      <c r="H17">
        <v>1.87</v>
      </c>
      <c r="I17">
        <v>26.18</v>
      </c>
    </row>
    <row r="18" spans="1:9">
      <c r="A18">
        <v>30902</v>
      </c>
      <c r="B18" t="s">
        <v>28</v>
      </c>
      <c r="C18">
        <v>14</v>
      </c>
      <c r="D18" s="4" t="s">
        <v>14</v>
      </c>
      <c r="E18">
        <v>34.5</v>
      </c>
      <c r="F18">
        <f t="shared" si="0"/>
        <v>483</v>
      </c>
      <c r="H18">
        <v>29.325</v>
      </c>
      <c r="I18">
        <v>410.55</v>
      </c>
    </row>
    <row r="19" spans="1:9">
      <c r="A19">
        <v>45754</v>
      </c>
      <c r="B19" t="s">
        <v>29</v>
      </c>
      <c r="C19">
        <v>14</v>
      </c>
      <c r="D19" s="4" t="s">
        <v>14</v>
      </c>
      <c r="E19">
        <v>28.6</v>
      </c>
      <c r="F19">
        <f t="shared" si="0"/>
        <v>400.4</v>
      </c>
      <c r="H19">
        <v>24.31</v>
      </c>
      <c r="I19">
        <v>340.34</v>
      </c>
    </row>
    <row r="20" spans="1:9">
      <c r="A20">
        <v>58522</v>
      </c>
      <c r="B20" t="s">
        <v>30</v>
      </c>
      <c r="C20">
        <v>28</v>
      </c>
      <c r="D20" s="4" t="s">
        <v>14</v>
      </c>
      <c r="E20">
        <v>26</v>
      </c>
      <c r="F20">
        <f t="shared" si="0"/>
        <v>728</v>
      </c>
      <c r="H20">
        <v>22.1</v>
      </c>
      <c r="I20">
        <v>618.8</v>
      </c>
    </row>
    <row r="21" spans="1:9">
      <c r="A21">
        <v>46760</v>
      </c>
      <c r="B21" t="s">
        <v>31</v>
      </c>
      <c r="C21">
        <v>14</v>
      </c>
      <c r="D21" s="4" t="s">
        <v>14</v>
      </c>
      <c r="E21">
        <v>12</v>
      </c>
      <c r="F21">
        <f t="shared" si="0"/>
        <v>168</v>
      </c>
      <c r="H21">
        <v>10.2</v>
      </c>
      <c r="I21">
        <v>142.8</v>
      </c>
    </row>
    <row r="22" spans="1:9">
      <c r="A22">
        <v>106211</v>
      </c>
      <c r="B22" t="s">
        <v>32</v>
      </c>
      <c r="C22">
        <v>28</v>
      </c>
      <c r="D22" s="4" t="s">
        <v>14</v>
      </c>
      <c r="E22">
        <v>16.8</v>
      </c>
      <c r="F22">
        <f t="shared" si="0"/>
        <v>470.4</v>
      </c>
      <c r="H22">
        <v>14.28</v>
      </c>
      <c r="I22">
        <v>399.84</v>
      </c>
    </row>
    <row r="23" spans="1:9">
      <c r="A23">
        <v>101037</v>
      </c>
      <c r="B23" t="s">
        <v>33</v>
      </c>
      <c r="C23">
        <v>14</v>
      </c>
      <c r="D23" s="4" t="s">
        <v>14</v>
      </c>
      <c r="E23">
        <v>24</v>
      </c>
      <c r="F23">
        <f t="shared" si="0"/>
        <v>336</v>
      </c>
      <c r="H23">
        <v>20.4</v>
      </c>
      <c r="I23">
        <v>285.6</v>
      </c>
    </row>
    <row r="24" spans="1:9">
      <c r="A24">
        <v>141171</v>
      </c>
      <c r="B24" t="s">
        <v>34</v>
      </c>
      <c r="C24">
        <v>14</v>
      </c>
      <c r="D24" s="4" t="s">
        <v>14</v>
      </c>
      <c r="E24">
        <v>32</v>
      </c>
      <c r="F24">
        <f t="shared" si="0"/>
        <v>448</v>
      </c>
      <c r="H24">
        <v>27.2</v>
      </c>
      <c r="I24">
        <v>380.8</v>
      </c>
    </row>
    <row r="25" spans="3:9">
      <c r="C25" t="s">
        <v>35</v>
      </c>
      <c r="F25">
        <f>SUM(F2:F24)</f>
        <v>7819.2</v>
      </c>
      <c r="I25">
        <f>SUM(I2:I24)</f>
        <v>6646.32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2016-09-28T03:08:00Z</dcterms:created>
  <dcterms:modified xsi:type="dcterms:W3CDTF">2016-09-29T09:56:24Z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