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24" i="1"/>
  <c r="P2"/>
  <c r="Q24"/>
  <c r="O24"/>
  <c r="N24"/>
  <c r="M24"/>
  <c r="L24"/>
  <c r="K24"/>
  <c r="J24"/>
  <c r="I24"/>
  <c r="H24"/>
  <c r="G24"/>
  <c r="F24"/>
  <c r="E24"/>
  <c r="D24"/>
  <c r="C24"/>
  <c r="B24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<sst xmlns="http://schemas.openxmlformats.org/spreadsheetml/2006/main" count="42" uniqueCount="33">
  <si>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</si>
  <si>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</si>
  <si>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</si>
  <si>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</si>
  <si>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</si>
  <si>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</si>
  <si>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</si>
  <si>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</si>
  <si>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</si>
  <si>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</si>
  <si>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</si>
  <si>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</si>
  <si>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</si>
  <si>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</si>
  <si>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</si>
  <si>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</si>
  <si>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</si>
  <si>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</si>
  <si>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</si>
  <si>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</si>
  <si>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</si>
  <si>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</si>
  <si>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</si>
  <si>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</si>
  <si>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</si>
  <si>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</si>
  <si>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</si>
  <si>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</si>
  <si>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</si>
  <si>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</si>
  <si>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</si>
  <si>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</si>
  <si>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交通银行成都都江堰大道支行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</si>
</sst>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5" borderId="3" xfId="0" applyNumberFormat="1" applyFon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Z2" sqref="Z2"/>
    </sheetView>
  </sheetViews>
  <sheetFormatPr defaultRowHeight="14.25"/>
  <cols>
    <col min="1" max="1" width="15.25" style="1" customWidth="1"/>
    <col min="2" max="2" width="4.75" style="1" customWidth="1"/>
    <col min="3" max="3" width="1.625" style="1" customWidth="1"/>
    <col min="4" max="4" width="5.375" style="1" customWidth="1"/>
    <col min="5" max="5" width="1.5" style="1" customWidth="1"/>
    <col min="6" max="6" width="9" style="1" hidden="1" customWidth="1"/>
    <col min="7" max="7" width="3.375" style="1" customWidth="1"/>
    <col min="8" max="8" width="2.125" style="1" customWidth="1"/>
    <col min="9" max="9" width="4.25" style="1" customWidth="1"/>
    <col min="10" max="10" width="2.75" style="1" customWidth="1"/>
    <col min="11" max="11" width="9" style="1" hidden="1" customWidth="1"/>
    <col min="12" max="12" width="2.75" style="1" customWidth="1"/>
    <col min="13" max="13" width="5.375" style="1" customWidth="1"/>
    <col min="14" max="14" width="4.5" style="1" customWidth="1"/>
    <col min="15" max="15" width="5.75" style="1" customWidth="1"/>
    <col min="16" max="16" width="4.375" style="1" customWidth="1"/>
    <col min="17" max="17" width="16.5" style="1" customWidth="1"/>
    <col min="18" max="16384" width="9" style="1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21">
        <v>42629</v>
      </c>
      <c r="R1" s="4">
        <v>42630</v>
      </c>
      <c r="S1" s="4">
        <v>42631</v>
      </c>
      <c r="T1" s="4">
        <v>42632</v>
      </c>
      <c r="U1" s="4">
        <v>42633</v>
      </c>
      <c r="V1" s="4">
        <v>42634</v>
      </c>
      <c r="W1" s="4">
        <v>42635</v>
      </c>
      <c r="X1" s="4">
        <v>42636</v>
      </c>
      <c r="Y1" s="4">
        <v>42637</v>
      </c>
      <c r="Z1" s="4">
        <v>42638</v>
      </c>
      <c r="AA1" s="18"/>
      <c r="AB1" s="18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22">
        <v>1931.5</v>
      </c>
      <c r="R2" s="6">
        <v>1793.63</v>
      </c>
      <c r="S2" s="6">
        <v>350.04</v>
      </c>
      <c r="T2" s="6">
        <v>2559.1</v>
      </c>
      <c r="U2" s="6">
        <v>1283.7</v>
      </c>
      <c r="V2" s="6">
        <v>3057.7</v>
      </c>
      <c r="W2" s="6">
        <v>1457.8</v>
      </c>
      <c r="X2" s="6">
        <v>1875.69</v>
      </c>
      <c r="Y2" s="6">
        <v>1695.2</v>
      </c>
      <c r="Z2" s="6">
        <v>2602.88</v>
      </c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23">
        <v>1931.5</v>
      </c>
      <c r="R3" s="8">
        <v>1793.63</v>
      </c>
      <c r="S3" s="8">
        <v>350.04</v>
      </c>
      <c r="T3" s="8">
        <v>2559.1</v>
      </c>
      <c r="U3" s="3">
        <v>1283.7</v>
      </c>
      <c r="V3" s="6">
        <v>3057.7</v>
      </c>
      <c r="W3" s="3">
        <v>1457.8</v>
      </c>
      <c r="X3" s="6">
        <v>1875.69</v>
      </c>
      <c r="Y3" s="6">
        <v>1695.2</v>
      </c>
      <c r="Z3" s="3">
        <v>2602.88</v>
      </c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23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4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3"/>
      <c r="R8" s="8"/>
      <c r="S8" s="8"/>
      <c r="T8" s="8"/>
      <c r="U8" s="3"/>
      <c r="V8" s="3"/>
      <c r="W8" s="3"/>
      <c r="X8" s="3"/>
      <c r="Y8" s="3"/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23"/>
      <c r="R9" s="8"/>
      <c r="S9" s="8"/>
      <c r="T9" s="8"/>
      <c r="U9" s="3">
        <v>38</v>
      </c>
      <c r="V9" s="3"/>
      <c r="W9" s="3"/>
      <c r="X9" s="3"/>
      <c r="Y9" s="3"/>
      <c r="Z9" s="3"/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23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23">
        <v>2200</v>
      </c>
      <c r="R11" s="8">
        <v>200</v>
      </c>
      <c r="S11" s="8">
        <v>500</v>
      </c>
      <c r="T11" s="8">
        <v>150.4</v>
      </c>
      <c r="U11" s="3">
        <v>700</v>
      </c>
      <c r="V11" s="3">
        <v>1404.3</v>
      </c>
      <c r="W11" s="3">
        <v>875.4</v>
      </c>
      <c r="X11" s="3">
        <v>200</v>
      </c>
      <c r="Y11" s="3">
        <v>1200</v>
      </c>
      <c r="Z11" s="3">
        <v>500</v>
      </c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23"/>
      <c r="R12" s="8">
        <v>257.5</v>
      </c>
      <c r="S12" s="8"/>
      <c r="T12" s="8"/>
      <c r="U12" s="3"/>
      <c r="V12" s="3">
        <v>362.99</v>
      </c>
      <c r="W12" s="3"/>
      <c r="X12" s="3">
        <v>1418.4</v>
      </c>
      <c r="Y12" s="3">
        <v>275</v>
      </c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23"/>
      <c r="R13" s="8"/>
      <c r="S13" s="8"/>
      <c r="T13" s="8">
        <v>239.2</v>
      </c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23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23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23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23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23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23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23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23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23">
        <v>-931.39</v>
      </c>
      <c r="R22" s="8">
        <v>2102.7399999999998</v>
      </c>
      <c r="S22" s="8">
        <v>1190.44</v>
      </c>
      <c r="T22" s="8">
        <v>408.51</v>
      </c>
      <c r="U22" s="3">
        <v>997.21</v>
      </c>
      <c r="V22" s="3">
        <v>1000.3</v>
      </c>
      <c r="W22" s="3">
        <v>543.20000000000005</v>
      </c>
      <c r="X22" s="3">
        <v>1660.8</v>
      </c>
      <c r="Y22" s="3">
        <v>689.33</v>
      </c>
      <c r="Z22" s="3">
        <v>1352.2</v>
      </c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3">
        <v>2120.3000000000002</v>
      </c>
      <c r="R23" s="8"/>
      <c r="S23" s="8"/>
      <c r="T23" s="8">
        <v>75.819999999999993</v>
      </c>
      <c r="U23" s="3">
        <v>366</v>
      </c>
      <c r="V23" s="3"/>
      <c r="W23" s="3">
        <v>162.30000000000001</v>
      </c>
      <c r="X23" s="3">
        <v>436</v>
      </c>
      <c r="Y23" s="3"/>
      <c r="Z23" s="3"/>
    </row>
    <row r="24" spans="1:34">
      <c r="A24" s="5" t="s">
        <v>22</v>
      </c>
      <c r="B24" s="9">
        <f t="shared" ref="B24:P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5">
        <f>SUM(Q3:Q23)</f>
        <v>5320.41</v>
      </c>
      <c r="R24" s="9">
        <v>4353.87</v>
      </c>
      <c r="S24" s="9">
        <v>2040.48</v>
      </c>
      <c r="T24" s="9">
        <v>3433.03</v>
      </c>
      <c r="U24" s="9">
        <v>3384.91</v>
      </c>
      <c r="V24" s="9">
        <v>5825.29</v>
      </c>
      <c r="W24" s="9">
        <v>3038.7</v>
      </c>
      <c r="X24" s="9">
        <v>5590.89</v>
      </c>
      <c r="Y24" s="9">
        <v>3859.53</v>
      </c>
      <c r="Z24" s="9">
        <v>4455.08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6"/>
      <c r="R25" s="11"/>
      <c r="S25" s="11"/>
      <c r="T25" s="11"/>
      <c r="U25" s="17"/>
      <c r="V25" s="17"/>
      <c r="W25" s="17"/>
      <c r="X25" s="17"/>
      <c r="Y25" s="17"/>
      <c r="Z25" s="17"/>
    </row>
    <row r="26" spans="1:34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8" t="s">
        <v>32</v>
      </c>
      <c r="R26" s="28" t="s">
        <v>32</v>
      </c>
      <c r="S26" s="28" t="s">
        <v>32</v>
      </c>
      <c r="T26" s="27" t="s">
        <v>32</v>
      </c>
      <c r="U26" s="27" t="s">
        <v>32</v>
      </c>
      <c r="V26" s="27" t="s">
        <v>32</v>
      </c>
      <c r="W26" s="27" t="s">
        <v>32</v>
      </c>
      <c r="X26" s="27" t="s">
        <v>32</v>
      </c>
      <c r="Y26" s="27" t="s">
        <v>32</v>
      </c>
      <c r="Z26" s="27" t="s">
        <v>32</v>
      </c>
      <c r="AC26" s="19"/>
      <c r="AH26" s="19"/>
    </row>
    <row r="27" spans="1:34" s="2" customFormat="1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-931.39</v>
      </c>
      <c r="R27" s="8">
        <v>2102.7399999999998</v>
      </c>
      <c r="S27" s="8">
        <v>1190.44</v>
      </c>
      <c r="T27" s="8">
        <v>408.51</v>
      </c>
      <c r="U27" s="3">
        <v>997.21</v>
      </c>
      <c r="V27" s="3">
        <v>1000.3</v>
      </c>
      <c r="W27" s="3">
        <v>543.20000000000005</v>
      </c>
      <c r="X27" s="3">
        <v>1660.8</v>
      </c>
      <c r="Y27" s="3">
        <v>689.33</v>
      </c>
      <c r="Z27" s="3">
        <v>1352.2</v>
      </c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0"/>
      <c r="R28" s="20"/>
      <c r="S28" s="20"/>
      <c r="T28" s="20"/>
      <c r="U28" s="15"/>
      <c r="V28" s="20"/>
      <c r="W28" s="20"/>
      <c r="X28" s="20"/>
      <c r="Y28" s="20"/>
      <c r="Z28" s="15"/>
    </row>
    <row r="29" spans="1:34" s="2" customFormat="1">
      <c r="A29" s="16" t="s">
        <v>26</v>
      </c>
      <c r="B29" s="30" t="s">
        <v>27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34" s="2" customFormat="1">
      <c r="B30" s="29" t="s">
        <v>28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34" s="2" customFormat="1">
      <c r="B31" s="29" t="s">
        <v>29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34" s="2" customFormat="1">
      <c r="B32" s="29" t="s">
        <v>30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s="2" customFormat="1">
      <c r="B33" s="29" t="s">
        <v>31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2016-07-25T02:50:53Z</dcterms:created>
  <dcterms:modified xsi:type="dcterms:W3CDTF">2016-09-26T09:29:34Z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