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<sst xmlns="http://schemas.openxmlformats.org/spreadsheetml/2006/main" count="34">
  <si>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</si>
  <si>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</si>
  <si>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</si>
  <si>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</si>
  <si>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</si>
  <si>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</si>
  <si>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</si>
  <si>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</si>
  <si>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</si>
  <si>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</si>
  <si>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</si>
  <si>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</si>
  <si>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</si>
  <si>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</si>
  <si>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</si>
  <si>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</si>
  <si>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</si>
  <si>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</si>
  <si>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</si>
  <si>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</si>
  <si>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</si>
  <si>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</si>
  <si>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</si>
  <si>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</si>
  <si>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</si>
  <si>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</si>
  <si>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21-22共存3331.5</t>
  </si>
  <si>
    <t>23-24共存1019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</si>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</sst>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7" borderId="9" applyNumberFormat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G1" sqref="G1"/>
    </sheetView>
  </sheetViews>
  <sheetFormatPr defaultColWidth="9" defaultRowHeight="14.25"/>
  <cols>
    <col min="1" max="1" width="22.875" style="1" customWidth="1"/>
    <col min="2" max="2" width="9.75" style="1" customWidth="1"/>
    <col min="3" max="16383" width="9" style="1"/>
  </cols>
  <sheetData>
    <row r="1" s="1" customFormat="1" spans="1:28">
      <c r="A1" s="3"/>
      <c r="B1" s="4">
        <v>42634</v>
      </c>
      <c r="C1" s="4">
        <v>42635</v>
      </c>
      <c r="D1" s="4">
        <v>42636</v>
      </c>
      <c r="E1" s="4">
        <v>42637</v>
      </c>
      <c r="F1" s="4">
        <v>42638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>
        <v>42576</v>
      </c>
      <c r="AA1" s="28"/>
      <c r="AB1" s="28"/>
    </row>
    <row r="2" s="1" customFormat="1" spans="1:26">
      <c r="A2" s="5" t="s">
        <v>0</v>
      </c>
      <c r="B2" s="6">
        <v>970.8</v>
      </c>
      <c r="C2" s="6">
        <f t="shared" ref="B2:J2" si="0">C3+C4+C5+C6</f>
        <v>989.7</v>
      </c>
      <c r="D2" s="6">
        <f t="shared" si="0"/>
        <v>654.4</v>
      </c>
      <c r="E2" s="6">
        <f t="shared" si="0"/>
        <v>1633.1</v>
      </c>
      <c r="F2" s="6">
        <f t="shared" si="0"/>
        <v>562.7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>
        <f>Z3+Z4+Z5+Z6+Z7</f>
        <v>0</v>
      </c>
    </row>
    <row r="3" s="1" customFormat="1" spans="1:26">
      <c r="A3" s="7" t="s">
        <v>1</v>
      </c>
      <c r="B3" s="3">
        <v>970.8</v>
      </c>
      <c r="C3" s="3">
        <v>989.7</v>
      </c>
      <c r="D3" s="3">
        <v>654.4</v>
      </c>
      <c r="E3" s="3">
        <v>1633.1</v>
      </c>
      <c r="F3" s="3">
        <v>562.7</v>
      </c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2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>
        <v>56.9</v>
      </c>
      <c r="C9" s="8"/>
      <c r="D9" s="8">
        <v>74</v>
      </c>
      <c r="E9" s="8">
        <v>81.4</v>
      </c>
      <c r="F9" s="3">
        <v>26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>
        <v>400</v>
      </c>
      <c r="E11" s="8">
        <v>56.7</v>
      </c>
      <c r="F11" s="3">
        <v>400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>
        <v>1383</v>
      </c>
      <c r="C22" s="8">
        <v>1948.5</v>
      </c>
      <c r="D22" s="8">
        <v>319.2</v>
      </c>
      <c r="E22" s="8">
        <v>699.4</v>
      </c>
      <c r="F22" s="3">
        <v>1029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f>SUM(B3:B23)</f>
        <v>2410.7</v>
      </c>
      <c r="C24" s="9">
        <f>SUM(C3:C23)</f>
        <v>2938.2</v>
      </c>
      <c r="D24" s="9">
        <f>SUM(D3:D23)</f>
        <v>1447.6</v>
      </c>
      <c r="E24" s="9">
        <v>2470.6</v>
      </c>
      <c r="F24" s="9">
        <f>SUM(F3:F23)</f>
        <v>2017.7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>
        <f>SUM(Z3:Z23)</f>
        <v>0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3"/>
      <c r="U25" s="24"/>
      <c r="V25" s="24"/>
      <c r="W25" s="24"/>
      <c r="X25" s="24"/>
      <c r="Y25" s="24"/>
      <c r="Z25" s="24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9"/>
      <c r="AH26" s="29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0"/>
      <c r="O27" s="21"/>
      <c r="P27" s="13"/>
      <c r="Q27" s="25"/>
      <c r="R27" s="26"/>
      <c r="S27" s="27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25</v>
      </c>
      <c r="B28" s="15" t="s">
        <v>26</v>
      </c>
      <c r="C28" s="16"/>
      <c r="D28" s="15" t="s">
        <v>27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="2" customFormat="1" spans="1:14">
      <c r="A29" s="17" t="s">
        <v>28</v>
      </c>
      <c r="B29" s="18" t="s">
        <v>29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="2" customFormat="1" spans="2:14">
      <c r="B30" s="19" t="s">
        <v>30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="2" customFormat="1" spans="2:14">
      <c r="B31" s="19" t="s">
        <v>31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="2" customFormat="1" spans="2:14">
      <c r="B32" s="19" t="s">
        <v>32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="2" customFormat="1" spans="2:14">
      <c r="B33" s="19" t="s">
        <v>33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2016-09-26T08:27:40Z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2052-10.1.0.5591</vt:lpwstr>
  </property>
</Properties>
</file>