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<sst xmlns="http://schemas.openxmlformats.org/spreadsheetml/2006/main" count="72">
  <si>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</si>
  <si>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</si>
  <si>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</si>
  <si>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</si>
  <si>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</si>
  <si>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</si>
  <si>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</si>
  <si>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</si>
  <si>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</si>
  <si>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</si>
  <si>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</si>
  <si>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</si>
  <si>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</si>
  <si>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</si>
  <si>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</si>
  <si>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</si>
  <si>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</si>
  <si>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</si>
  <si>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</si>
  <si>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</si>
  <si>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</si>
  <si>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</si>
  <si>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</si>
  <si>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</si>
  <si>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</si>
  <si>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</si>
  <si>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</si>
  <si>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</si>
  <si>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</si>
  <si>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</si>
  <si>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</si>
  <si>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</si>
  <si>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</si>
  <si>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</si>
  <si>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</si>
  <si>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</si>
  <si>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</si>
  <si>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</si>
  <si>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</si>
  <si>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</si>
  <si>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</si>
  <si>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</si>
  <si>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</si>
  <si>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</si>
  <si>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</si>
  <si>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</si>
  <si>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</si>
  <si>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</si>
  <si>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</si>
  <si>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</si>
  <si>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</si>
  <si>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</si>
  <si>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</si>
  <si>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</si>
  <si>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</si>
  <si>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</si>
  <si>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</si>
  <si>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</si>
  <si>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</si>
  <si>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</si>
  <si>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</si>
  <si>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</si>
  <si>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indexed="10"/>
        <rFont val="Arial"/>
        <charset val="134"/>
      </rPr>
      <t>0.1gx10</t>
    </r>
    <r>
      <rPr>
        <sz val="10"/>
        <color indexed="10"/>
        <rFont val="宋体"/>
        <charset val="134"/>
      </rPr>
      <t>粒</t>
    </r>
    <r>
      <rPr>
        <sz val="10"/>
        <color indexed="10"/>
        <rFont val="Arial"/>
        <charset val="134"/>
      </rPr>
      <t>x3</t>
    </r>
    <r>
      <rPr>
        <sz val="10"/>
        <color indexed="1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</si>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</sst>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1" fillId="16" borderId="8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32" fillId="27" borderId="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9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right"/>
    </xf>
    <xf numFmtId="0" fontId="9" fillId="2" borderId="2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4"/>
  <sheetViews>
    <sheetView tabSelected="1" topLeftCell="A47" workbookViewId="0">
      <selection activeCell="A60" sqref="$A60:$XFD74"/>
    </sheetView>
  </sheetViews>
  <sheetFormatPr defaultColWidth="9" defaultRowHeight="13.5"/>
  <cols>
    <col min="2" max="2" width="26.875" customWidth="1"/>
    <col min="9" max="9" width="13" customWidth="1"/>
  </cols>
  <sheetData>
    <row r="1" ht="23.1" customHeight="1" spans="1:11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6" t="s">
        <v>6</v>
      </c>
      <c r="H1" s="7" t="s">
        <v>7</v>
      </c>
      <c r="I1" s="3" t="s">
        <v>8</v>
      </c>
      <c r="J1" s="49" t="s">
        <v>9</v>
      </c>
      <c r="K1" s="49" t="s">
        <v>10</v>
      </c>
    </row>
    <row r="2" ht="36" spans="1:11">
      <c r="A2" s="8">
        <v>154474</v>
      </c>
      <c r="B2" s="9" t="s">
        <v>11</v>
      </c>
      <c r="C2" s="10" t="s">
        <v>12</v>
      </c>
      <c r="D2" s="5" t="s">
        <v>13</v>
      </c>
      <c r="E2" s="9" t="s">
        <v>14</v>
      </c>
      <c r="F2" s="10">
        <v>5.4</v>
      </c>
      <c r="G2" s="10">
        <v>18</v>
      </c>
      <c r="H2" s="7">
        <f t="shared" ref="H2:H16" si="0">1-(F2/G2)</f>
        <v>0.7</v>
      </c>
      <c r="I2" s="11" t="s">
        <v>15</v>
      </c>
      <c r="J2" s="49">
        <v>339</v>
      </c>
      <c r="K2" s="49">
        <v>2</v>
      </c>
    </row>
    <row r="3" ht="74.1" customHeight="1" spans="1:11">
      <c r="A3" s="8">
        <v>154475</v>
      </c>
      <c r="B3" s="9" t="s">
        <v>16</v>
      </c>
      <c r="C3" s="10" t="s">
        <v>12</v>
      </c>
      <c r="D3" s="5" t="s">
        <v>17</v>
      </c>
      <c r="E3" s="9" t="s">
        <v>18</v>
      </c>
      <c r="F3" s="10">
        <v>8.5</v>
      </c>
      <c r="G3" s="10">
        <v>23</v>
      </c>
      <c r="H3" s="7">
        <f t="shared" si="0"/>
        <v>0.630434782608696</v>
      </c>
      <c r="I3" s="11" t="s">
        <v>19</v>
      </c>
      <c r="J3" s="49">
        <v>339</v>
      </c>
      <c r="K3" s="49">
        <v>1</v>
      </c>
    </row>
    <row r="4" ht="68.1" customHeight="1" spans="1:11">
      <c r="A4" s="8">
        <v>154476</v>
      </c>
      <c r="B4" s="9" t="s">
        <v>20</v>
      </c>
      <c r="C4" s="10" t="s">
        <v>12</v>
      </c>
      <c r="D4" s="5" t="s">
        <v>17</v>
      </c>
      <c r="E4" s="9" t="s">
        <v>18</v>
      </c>
      <c r="F4" s="10">
        <v>8.8</v>
      </c>
      <c r="G4" s="10">
        <v>23</v>
      </c>
      <c r="H4" s="7">
        <f t="shared" si="0"/>
        <v>0.617391304347826</v>
      </c>
      <c r="I4" s="11" t="s">
        <v>21</v>
      </c>
      <c r="J4" s="49">
        <v>339</v>
      </c>
      <c r="K4" s="49">
        <v>1</v>
      </c>
    </row>
    <row r="5" ht="27" spans="1:11">
      <c r="A5" s="8">
        <v>152388</v>
      </c>
      <c r="B5" s="9" t="s">
        <v>22</v>
      </c>
      <c r="C5" s="10" t="s">
        <v>23</v>
      </c>
      <c r="D5" s="5" t="s">
        <v>24</v>
      </c>
      <c r="E5" s="9" t="s">
        <v>25</v>
      </c>
      <c r="F5" s="10">
        <v>112.2</v>
      </c>
      <c r="G5" s="10">
        <v>168</v>
      </c>
      <c r="H5" s="7">
        <f t="shared" si="0"/>
        <v>0.332142857142857</v>
      </c>
      <c r="I5" s="11" t="s">
        <v>26</v>
      </c>
      <c r="J5" s="49">
        <v>339</v>
      </c>
      <c r="K5" s="49">
        <v>2</v>
      </c>
    </row>
    <row r="6" ht="27" spans="1:11">
      <c r="A6" s="8">
        <v>82343</v>
      </c>
      <c r="B6" s="11" t="s">
        <v>27</v>
      </c>
      <c r="C6" s="10" t="s">
        <v>28</v>
      </c>
      <c r="D6" s="5" t="s">
        <v>13</v>
      </c>
      <c r="E6" s="11" t="s">
        <v>29</v>
      </c>
      <c r="F6" s="10">
        <v>31.5</v>
      </c>
      <c r="G6" s="10">
        <v>0</v>
      </c>
      <c r="H6" s="7"/>
      <c r="I6" s="3" t="s">
        <v>30</v>
      </c>
      <c r="J6" s="49">
        <v>339</v>
      </c>
      <c r="K6" s="49">
        <v>1</v>
      </c>
    </row>
    <row r="7" ht="48" customHeight="1" spans="1:11">
      <c r="A7" s="8"/>
      <c r="B7" s="12" t="s">
        <v>31</v>
      </c>
      <c r="C7" s="10" t="s">
        <v>32</v>
      </c>
      <c r="D7" s="5" t="s">
        <v>13</v>
      </c>
      <c r="E7" s="12" t="s">
        <v>33</v>
      </c>
      <c r="F7" s="10">
        <v>8.9</v>
      </c>
      <c r="G7" s="10">
        <v>19.8</v>
      </c>
      <c r="H7" s="7">
        <f t="shared" si="0"/>
        <v>0.55050505050505</v>
      </c>
      <c r="I7" s="11" t="s">
        <v>34</v>
      </c>
      <c r="J7" s="49">
        <v>339</v>
      </c>
      <c r="K7" s="49">
        <v>1</v>
      </c>
    </row>
    <row r="8" ht="60" spans="1:11">
      <c r="A8" s="8">
        <v>150528</v>
      </c>
      <c r="B8" s="13" t="s">
        <v>35</v>
      </c>
      <c r="C8" s="10" t="s">
        <v>36</v>
      </c>
      <c r="D8" s="5" t="s">
        <v>13</v>
      </c>
      <c r="E8" s="12" t="s">
        <v>33</v>
      </c>
      <c r="F8" s="10">
        <v>12.5</v>
      </c>
      <c r="G8" s="10">
        <v>32</v>
      </c>
      <c r="H8" s="7">
        <f t="shared" si="0"/>
        <v>0.609375</v>
      </c>
      <c r="I8" s="11" t="s">
        <v>37</v>
      </c>
      <c r="J8" s="49">
        <v>339</v>
      </c>
      <c r="K8" s="49">
        <v>1</v>
      </c>
    </row>
    <row r="9" ht="68.1" customHeight="1" spans="1:11">
      <c r="A9" s="8">
        <v>82348</v>
      </c>
      <c r="B9" s="12" t="s">
        <v>38</v>
      </c>
      <c r="C9" s="10" t="s">
        <v>39</v>
      </c>
      <c r="D9" s="5" t="s">
        <v>13</v>
      </c>
      <c r="E9" s="12" t="s">
        <v>33</v>
      </c>
      <c r="F9" s="10">
        <v>14</v>
      </c>
      <c r="G9" s="10">
        <v>35</v>
      </c>
      <c r="H9" s="7">
        <f t="shared" si="0"/>
        <v>0.6</v>
      </c>
      <c r="I9" s="11" t="s">
        <v>40</v>
      </c>
      <c r="J9" s="49">
        <v>339</v>
      </c>
      <c r="K9" s="49">
        <v>1</v>
      </c>
    </row>
    <row r="10" ht="27" spans="1:11">
      <c r="A10" s="8"/>
      <c r="B10" s="12" t="s">
        <v>41</v>
      </c>
      <c r="C10" s="10" t="s">
        <v>42</v>
      </c>
      <c r="D10" s="5" t="s">
        <v>13</v>
      </c>
      <c r="E10" s="12" t="s">
        <v>43</v>
      </c>
      <c r="F10" s="10">
        <v>57.3</v>
      </c>
      <c r="G10" s="10">
        <v>63.8</v>
      </c>
      <c r="H10" s="7">
        <f t="shared" si="0"/>
        <v>0.101880877742947</v>
      </c>
      <c r="I10" s="3" t="s">
        <v>30</v>
      </c>
      <c r="J10" s="49">
        <v>339</v>
      </c>
      <c r="K10" s="49">
        <v>1</v>
      </c>
    </row>
    <row r="11" ht="14.25" spans="1:11">
      <c r="A11" s="8"/>
      <c r="B11" s="12" t="s">
        <v>44</v>
      </c>
      <c r="C11" s="10" t="s">
        <v>45</v>
      </c>
      <c r="D11" s="5" t="s">
        <v>13</v>
      </c>
      <c r="E11" s="12" t="s">
        <v>46</v>
      </c>
      <c r="F11" s="10">
        <v>60.2</v>
      </c>
      <c r="G11" s="14">
        <v>66.9</v>
      </c>
      <c r="H11" s="7">
        <f t="shared" si="0"/>
        <v>0.100149476831091</v>
      </c>
      <c r="I11" s="3" t="s">
        <v>47</v>
      </c>
      <c r="J11" s="49">
        <v>339</v>
      </c>
      <c r="K11" s="49">
        <v>1</v>
      </c>
    </row>
    <row r="12" ht="18.95" customHeight="1" spans="1:11">
      <c r="A12" s="8"/>
      <c r="B12" s="12" t="s">
        <v>48</v>
      </c>
      <c r="C12" s="10" t="s">
        <v>39</v>
      </c>
      <c r="D12" s="5" t="s">
        <v>13</v>
      </c>
      <c r="E12" s="12" t="s">
        <v>49</v>
      </c>
      <c r="F12" s="10">
        <v>44.6</v>
      </c>
      <c r="G12" s="10">
        <v>59</v>
      </c>
      <c r="H12" s="7">
        <f t="shared" si="0"/>
        <v>0.244067796610169</v>
      </c>
      <c r="I12" s="3" t="s">
        <v>30</v>
      </c>
      <c r="J12" s="49">
        <v>339</v>
      </c>
      <c r="K12" s="49">
        <v>2</v>
      </c>
    </row>
    <row r="13" ht="14.25" spans="1:11">
      <c r="A13" s="8"/>
      <c r="B13" s="12" t="s">
        <v>50</v>
      </c>
      <c r="C13" s="10" t="s">
        <v>51</v>
      </c>
      <c r="D13" s="5" t="s">
        <v>13</v>
      </c>
      <c r="E13" s="12" t="s">
        <v>52</v>
      </c>
      <c r="F13" s="10">
        <v>9</v>
      </c>
      <c r="G13" s="10">
        <v>19.8</v>
      </c>
      <c r="H13" s="7">
        <f t="shared" si="0"/>
        <v>0.545454545454545</v>
      </c>
      <c r="I13" s="3" t="s">
        <v>30</v>
      </c>
      <c r="J13" s="49">
        <v>339</v>
      </c>
      <c r="K13" s="49">
        <v>1</v>
      </c>
    </row>
    <row r="14" ht="14.25" spans="1:11">
      <c r="A14" s="8">
        <v>130557</v>
      </c>
      <c r="B14" s="12" t="s">
        <v>53</v>
      </c>
      <c r="C14" s="10" t="s">
        <v>54</v>
      </c>
      <c r="D14" s="5" t="s">
        <v>13</v>
      </c>
      <c r="E14" s="12" t="s">
        <v>55</v>
      </c>
      <c r="F14" s="10">
        <v>9</v>
      </c>
      <c r="G14" s="10">
        <v>23.5</v>
      </c>
      <c r="H14" s="7">
        <f t="shared" si="0"/>
        <v>0.617021276595745</v>
      </c>
      <c r="I14" s="3" t="s">
        <v>30</v>
      </c>
      <c r="J14" s="49">
        <v>339</v>
      </c>
      <c r="K14" s="49">
        <v>1</v>
      </c>
    </row>
    <row r="15" ht="14.25" spans="1:11">
      <c r="A15" s="8"/>
      <c r="B15" s="12" t="s">
        <v>56</v>
      </c>
      <c r="C15" s="10" t="s">
        <v>57</v>
      </c>
      <c r="D15" s="5" t="s">
        <v>13</v>
      </c>
      <c r="E15" s="12" t="s">
        <v>58</v>
      </c>
      <c r="F15" s="10">
        <v>21</v>
      </c>
      <c r="G15" s="10">
        <v>25.3</v>
      </c>
      <c r="H15" s="7">
        <f t="shared" si="0"/>
        <v>0.1699604743083</v>
      </c>
      <c r="I15" s="3" t="s">
        <v>30</v>
      </c>
      <c r="J15" s="49">
        <v>339</v>
      </c>
      <c r="K15" s="49">
        <v>1</v>
      </c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7">
        <f t="shared" si="0"/>
        <v>0.115501519756839</v>
      </c>
      <c r="I16" s="50" t="s">
        <v>30</v>
      </c>
      <c r="J16" s="49">
        <v>339</v>
      </c>
      <c r="K16" s="49">
        <v>1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7"/>
      <c r="I17" s="51"/>
      <c r="J17" s="49">
        <v>339</v>
      </c>
      <c r="K17" s="49">
        <v>2</v>
      </c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7"/>
      <c r="I18" s="11" t="s">
        <v>68</v>
      </c>
      <c r="J18" s="49">
        <v>339</v>
      </c>
      <c r="K18" s="49">
        <v>2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7"/>
      <c r="I19" s="11" t="s">
        <v>68</v>
      </c>
      <c r="J19" s="49">
        <v>339</v>
      </c>
      <c r="K19" s="49">
        <v>2</v>
      </c>
    </row>
    <row r="20" ht="68.1" customHeight="1" spans="1:11">
      <c r="A20" s="8">
        <v>154476</v>
      </c>
      <c r="B20" s="9" t="s">
        <v>20</v>
      </c>
      <c r="C20" s="10" t="s">
        <v>12</v>
      </c>
      <c r="D20" s="5" t="s">
        <v>17</v>
      </c>
      <c r="E20" s="9" t="s">
        <v>18</v>
      </c>
      <c r="F20" s="10">
        <v>8.8</v>
      </c>
      <c r="G20" s="10">
        <v>23</v>
      </c>
      <c r="H20" s="7">
        <f t="shared" ref="H20:H25" si="1">1-(F20/G20)</f>
        <v>0.617391304347826</v>
      </c>
      <c r="I20" s="11" t="s">
        <v>21</v>
      </c>
      <c r="J20" s="49">
        <v>730</v>
      </c>
      <c r="K20" s="49">
        <v>5</v>
      </c>
    </row>
    <row r="21" ht="14.25" spans="1:11">
      <c r="A21" s="8">
        <v>130557</v>
      </c>
      <c r="B21" s="12" t="s">
        <v>53</v>
      </c>
      <c r="C21" s="10" t="s">
        <v>54</v>
      </c>
      <c r="D21" s="5" t="s">
        <v>13</v>
      </c>
      <c r="E21" s="12" t="s">
        <v>55</v>
      </c>
      <c r="F21" s="10">
        <v>9</v>
      </c>
      <c r="G21" s="10">
        <v>23.5</v>
      </c>
      <c r="H21" s="7">
        <f t="shared" si="1"/>
        <v>0.617021276595745</v>
      </c>
      <c r="I21" s="3" t="s">
        <v>30</v>
      </c>
      <c r="J21" s="49">
        <v>730</v>
      </c>
      <c r="K21" s="49">
        <v>5</v>
      </c>
    </row>
    <row r="22" ht="36" spans="1:11">
      <c r="A22" s="27">
        <v>154474</v>
      </c>
      <c r="B22" s="28" t="s">
        <v>11</v>
      </c>
      <c r="C22" s="29" t="s">
        <v>12</v>
      </c>
      <c r="D22" s="5" t="s">
        <v>13</v>
      </c>
      <c r="E22" s="28" t="s">
        <v>14</v>
      </c>
      <c r="F22" s="29">
        <v>5.4</v>
      </c>
      <c r="G22" s="29">
        <v>18</v>
      </c>
      <c r="H22" s="7">
        <f t="shared" si="1"/>
        <v>0.7</v>
      </c>
      <c r="I22" s="11" t="s">
        <v>15</v>
      </c>
      <c r="J22" s="49">
        <v>581</v>
      </c>
      <c r="K22" s="49">
        <v>2</v>
      </c>
    </row>
    <row r="23" ht="74" customHeight="1" spans="1:11">
      <c r="A23" s="27">
        <v>154475</v>
      </c>
      <c r="B23" s="28" t="s">
        <v>16</v>
      </c>
      <c r="C23" s="29" t="s">
        <v>12</v>
      </c>
      <c r="D23" s="5" t="s">
        <v>17</v>
      </c>
      <c r="E23" s="28" t="s">
        <v>18</v>
      </c>
      <c r="F23" s="29">
        <v>8.5</v>
      </c>
      <c r="G23" s="29">
        <v>23</v>
      </c>
      <c r="H23" s="7">
        <f t="shared" si="1"/>
        <v>0.630434782608696</v>
      </c>
      <c r="I23" s="11" t="s">
        <v>19</v>
      </c>
      <c r="J23" s="49">
        <v>581</v>
      </c>
      <c r="K23" s="49">
        <v>2</v>
      </c>
    </row>
    <row r="24" ht="68" customHeight="1" spans="1:11">
      <c r="A24" s="27">
        <v>154476</v>
      </c>
      <c r="B24" s="28" t="s">
        <v>20</v>
      </c>
      <c r="C24" s="29" t="s">
        <v>12</v>
      </c>
      <c r="D24" s="5" t="s">
        <v>17</v>
      </c>
      <c r="E24" s="28" t="s">
        <v>18</v>
      </c>
      <c r="F24" s="29">
        <v>8.8</v>
      </c>
      <c r="G24" s="29">
        <v>23</v>
      </c>
      <c r="H24" s="7">
        <f t="shared" si="1"/>
        <v>0.617391304347826</v>
      </c>
      <c r="I24" s="11" t="s">
        <v>21</v>
      </c>
      <c r="J24" s="49">
        <v>581</v>
      </c>
      <c r="K24" s="49">
        <v>2</v>
      </c>
    </row>
    <row r="25" ht="27" spans="1:11">
      <c r="A25" s="27">
        <v>152388</v>
      </c>
      <c r="B25" s="28" t="s">
        <v>22</v>
      </c>
      <c r="C25" s="29" t="s">
        <v>23</v>
      </c>
      <c r="D25" s="5" t="s">
        <v>24</v>
      </c>
      <c r="E25" s="28" t="s">
        <v>25</v>
      </c>
      <c r="F25" s="29">
        <v>112.2</v>
      </c>
      <c r="G25" s="29">
        <v>168</v>
      </c>
      <c r="H25" s="7">
        <f t="shared" si="1"/>
        <v>0.332142857142857</v>
      </c>
      <c r="I25" s="11" t="s">
        <v>26</v>
      </c>
      <c r="J25" s="49">
        <v>581</v>
      </c>
      <c r="K25" s="49"/>
    </row>
    <row r="26" ht="27" spans="1:11">
      <c r="A26" s="27">
        <v>82343</v>
      </c>
      <c r="B26" s="11" t="s">
        <v>27</v>
      </c>
      <c r="C26" s="29" t="s">
        <v>28</v>
      </c>
      <c r="D26" s="5" t="s">
        <v>13</v>
      </c>
      <c r="E26" s="11" t="s">
        <v>29</v>
      </c>
      <c r="F26" s="29">
        <v>31.5</v>
      </c>
      <c r="G26" s="29">
        <v>0</v>
      </c>
      <c r="H26" s="7"/>
      <c r="I26" s="3" t="s">
        <v>30</v>
      </c>
      <c r="J26" s="49">
        <v>581</v>
      </c>
      <c r="K26" s="49">
        <v>1</v>
      </c>
    </row>
    <row r="27" ht="48" customHeight="1" spans="1:11">
      <c r="A27" s="27"/>
      <c r="B27" s="30" t="s">
        <v>31</v>
      </c>
      <c r="C27" s="29" t="s">
        <v>32</v>
      </c>
      <c r="D27" s="5" t="s">
        <v>13</v>
      </c>
      <c r="E27" s="30" t="s">
        <v>33</v>
      </c>
      <c r="F27" s="29">
        <v>8.9</v>
      </c>
      <c r="G27" s="29">
        <v>19.8</v>
      </c>
      <c r="H27" s="7">
        <f t="shared" ref="H27:H36" si="2">1-(F27/G27)</f>
        <v>0.55050505050505</v>
      </c>
      <c r="I27" s="11" t="s">
        <v>34</v>
      </c>
      <c r="J27" s="49">
        <v>581</v>
      </c>
      <c r="K27" s="49">
        <v>2</v>
      </c>
    </row>
    <row r="28" ht="60" spans="1:11">
      <c r="A28" s="27">
        <v>150528</v>
      </c>
      <c r="B28" s="31" t="s">
        <v>35</v>
      </c>
      <c r="C28" s="29" t="s">
        <v>36</v>
      </c>
      <c r="D28" s="5" t="s">
        <v>13</v>
      </c>
      <c r="E28" s="30" t="s">
        <v>33</v>
      </c>
      <c r="F28" s="29">
        <v>12.5</v>
      </c>
      <c r="G28" s="29">
        <v>32</v>
      </c>
      <c r="H28" s="7">
        <f t="shared" si="2"/>
        <v>0.609375</v>
      </c>
      <c r="I28" s="11" t="s">
        <v>37</v>
      </c>
      <c r="J28" s="49">
        <v>581</v>
      </c>
      <c r="K28" s="49">
        <v>2</v>
      </c>
    </row>
    <row r="29" ht="68" customHeight="1" spans="1:11">
      <c r="A29" s="27">
        <v>82348</v>
      </c>
      <c r="B29" s="32" t="s">
        <v>38</v>
      </c>
      <c r="C29" s="29" t="s">
        <v>39</v>
      </c>
      <c r="D29" s="5" t="s">
        <v>13</v>
      </c>
      <c r="E29" s="30" t="s">
        <v>33</v>
      </c>
      <c r="F29" s="29">
        <v>14</v>
      </c>
      <c r="G29" s="29">
        <v>35</v>
      </c>
      <c r="H29" s="7">
        <f t="shared" si="2"/>
        <v>0.6</v>
      </c>
      <c r="I29" s="11" t="s">
        <v>40</v>
      </c>
      <c r="J29" s="49">
        <v>581</v>
      </c>
      <c r="K29" s="49"/>
    </row>
    <row r="30" ht="27" spans="1:11">
      <c r="A30" s="27"/>
      <c r="B30" s="30" t="s">
        <v>41</v>
      </c>
      <c r="C30" s="29" t="s">
        <v>42</v>
      </c>
      <c r="D30" s="5" t="s">
        <v>13</v>
      </c>
      <c r="E30" s="30" t="s">
        <v>43</v>
      </c>
      <c r="F30" s="29">
        <v>57.3</v>
      </c>
      <c r="G30" s="29">
        <v>63.8</v>
      </c>
      <c r="H30" s="7">
        <f t="shared" si="2"/>
        <v>0.101880877742947</v>
      </c>
      <c r="I30" s="3" t="s">
        <v>30</v>
      </c>
      <c r="J30" s="49">
        <v>581</v>
      </c>
      <c r="K30" s="49">
        <v>1</v>
      </c>
    </row>
    <row r="31" ht="14.25" spans="1:11">
      <c r="A31" s="27"/>
      <c r="B31" s="30" t="s">
        <v>44</v>
      </c>
      <c r="C31" s="29" t="s">
        <v>45</v>
      </c>
      <c r="D31" s="5" t="s">
        <v>13</v>
      </c>
      <c r="E31" s="30" t="s">
        <v>46</v>
      </c>
      <c r="F31" s="29">
        <v>60.2</v>
      </c>
      <c r="G31" s="14">
        <v>66.9</v>
      </c>
      <c r="H31" s="7">
        <f t="shared" si="2"/>
        <v>0.100149476831091</v>
      </c>
      <c r="I31" s="3" t="s">
        <v>47</v>
      </c>
      <c r="J31" s="49">
        <v>581</v>
      </c>
      <c r="K31" s="49">
        <v>2</v>
      </c>
    </row>
    <row r="32" ht="19" customHeight="1" spans="1:11">
      <c r="A32" s="27"/>
      <c r="B32" s="30" t="s">
        <v>48</v>
      </c>
      <c r="C32" s="29" t="s">
        <v>39</v>
      </c>
      <c r="D32" s="5" t="s">
        <v>13</v>
      </c>
      <c r="E32" s="30" t="s">
        <v>49</v>
      </c>
      <c r="F32" s="29">
        <v>44.6</v>
      </c>
      <c r="G32" s="29">
        <v>59</v>
      </c>
      <c r="H32" s="7">
        <f t="shared" si="2"/>
        <v>0.244067796610169</v>
      </c>
      <c r="I32" s="3" t="s">
        <v>30</v>
      </c>
      <c r="J32" s="49">
        <v>581</v>
      </c>
      <c r="K32" s="49">
        <v>2</v>
      </c>
    </row>
    <row r="33" ht="14.25" spans="1:11">
      <c r="A33" s="27"/>
      <c r="B33" s="30" t="s">
        <v>50</v>
      </c>
      <c r="C33" s="29" t="s">
        <v>51</v>
      </c>
      <c r="D33" s="5" t="s">
        <v>13</v>
      </c>
      <c r="E33" s="30" t="s">
        <v>52</v>
      </c>
      <c r="F33" s="29">
        <v>9</v>
      </c>
      <c r="G33" s="29">
        <v>19.8</v>
      </c>
      <c r="H33" s="7">
        <f t="shared" si="2"/>
        <v>0.545454545454545</v>
      </c>
      <c r="I33" s="3" t="s">
        <v>30</v>
      </c>
      <c r="J33" s="49">
        <v>581</v>
      </c>
      <c r="K33" s="49">
        <v>2</v>
      </c>
    </row>
    <row r="34" ht="14.25" spans="1:11">
      <c r="A34" s="27">
        <v>130557</v>
      </c>
      <c r="B34" s="30" t="s">
        <v>53</v>
      </c>
      <c r="C34" s="29" t="s">
        <v>54</v>
      </c>
      <c r="D34" s="5" t="s">
        <v>13</v>
      </c>
      <c r="E34" s="30" t="s">
        <v>55</v>
      </c>
      <c r="F34" s="29">
        <v>9</v>
      </c>
      <c r="G34" s="29">
        <v>23.5</v>
      </c>
      <c r="H34" s="7">
        <f t="shared" si="2"/>
        <v>0.617021276595745</v>
      </c>
      <c r="I34" s="3" t="s">
        <v>30</v>
      </c>
      <c r="J34" s="49">
        <v>581</v>
      </c>
      <c r="K34" s="49">
        <v>2</v>
      </c>
    </row>
    <row r="35" ht="14.25" spans="1:11">
      <c r="A35" s="27"/>
      <c r="B35" s="30" t="s">
        <v>56</v>
      </c>
      <c r="C35" s="29" t="s">
        <v>57</v>
      </c>
      <c r="D35" s="5" t="s">
        <v>13</v>
      </c>
      <c r="E35" s="30" t="s">
        <v>58</v>
      </c>
      <c r="F35" s="29">
        <v>21</v>
      </c>
      <c r="G35" s="29">
        <v>25.3</v>
      </c>
      <c r="H35" s="7">
        <f t="shared" si="2"/>
        <v>0.1699604743083</v>
      </c>
      <c r="I35" s="3" t="s">
        <v>30</v>
      </c>
      <c r="J35" s="49">
        <v>581</v>
      </c>
      <c r="K35" s="49">
        <v>1</v>
      </c>
    </row>
    <row r="36" ht="27" spans="1:11">
      <c r="A36" s="33"/>
      <c r="B36" s="34" t="s">
        <v>59</v>
      </c>
      <c r="C36" s="35" t="s">
        <v>60</v>
      </c>
      <c r="D36" s="18" t="s">
        <v>13</v>
      </c>
      <c r="E36" s="34" t="s">
        <v>43</v>
      </c>
      <c r="F36" s="36">
        <v>58.2</v>
      </c>
      <c r="G36" s="36">
        <v>65.8</v>
      </c>
      <c r="H36" s="7">
        <f t="shared" si="2"/>
        <v>0.115501519756839</v>
      </c>
      <c r="I36" s="50" t="s">
        <v>30</v>
      </c>
      <c r="J36" s="49">
        <v>581</v>
      </c>
      <c r="K36" s="49">
        <v>1</v>
      </c>
    </row>
    <row r="37" ht="21" customHeight="1" spans="1:11">
      <c r="A37" s="37">
        <v>48187</v>
      </c>
      <c r="B37" s="38" t="s">
        <v>61</v>
      </c>
      <c r="C37" s="37" t="s">
        <v>71</v>
      </c>
      <c r="D37" s="39" t="s">
        <v>13</v>
      </c>
      <c r="E37" s="38" t="s">
        <v>63</v>
      </c>
      <c r="F37" s="23"/>
      <c r="G37" s="24"/>
      <c r="H37" s="7"/>
      <c r="I37" s="51"/>
      <c r="J37" s="49">
        <v>581</v>
      </c>
      <c r="K37" s="49">
        <v>5</v>
      </c>
    </row>
    <row r="38" spans="1:11">
      <c r="A38" s="40">
        <v>95048</v>
      </c>
      <c r="B38" s="40" t="s">
        <v>64</v>
      </c>
      <c r="C38" s="40" t="s">
        <v>65</v>
      </c>
      <c r="D38" s="40" t="s">
        <v>66</v>
      </c>
      <c r="E38" s="40" t="s">
        <v>67</v>
      </c>
      <c r="F38" s="23"/>
      <c r="G38" s="41">
        <v>25.9</v>
      </c>
      <c r="H38" s="7"/>
      <c r="I38" s="11" t="s">
        <v>68</v>
      </c>
      <c r="J38" s="49">
        <v>581</v>
      </c>
      <c r="K38" s="49">
        <v>2</v>
      </c>
    </row>
    <row r="39" spans="1:11">
      <c r="A39" s="40">
        <v>95212</v>
      </c>
      <c r="B39" s="40" t="s">
        <v>69</v>
      </c>
      <c r="C39" s="40" t="s">
        <v>70</v>
      </c>
      <c r="D39" s="40" t="s">
        <v>66</v>
      </c>
      <c r="E39" s="40" t="s">
        <v>67</v>
      </c>
      <c r="F39" s="23"/>
      <c r="G39" s="41">
        <v>20.9</v>
      </c>
      <c r="H39" s="7"/>
      <c r="I39" s="11" t="s">
        <v>68</v>
      </c>
      <c r="J39" s="49">
        <v>581</v>
      </c>
      <c r="K39" s="49">
        <v>2</v>
      </c>
    </row>
    <row r="40" s="1" customFormat="1" ht="68" customHeight="1" spans="1:11">
      <c r="A40" s="42">
        <v>154476</v>
      </c>
      <c r="B40" s="43" t="s">
        <v>20</v>
      </c>
      <c r="C40" s="44" t="s">
        <v>12</v>
      </c>
      <c r="D40" s="45" t="s">
        <v>17</v>
      </c>
      <c r="E40" s="43" t="s">
        <v>18</v>
      </c>
      <c r="F40" s="44">
        <v>8.8</v>
      </c>
      <c r="G40" s="44">
        <v>23</v>
      </c>
      <c r="H40" s="46">
        <f t="shared" ref="H40:H43" si="3">1-(F40/G40)</f>
        <v>0.617391304347826</v>
      </c>
      <c r="I40" s="52" t="s">
        <v>21</v>
      </c>
      <c r="J40" s="53">
        <v>727</v>
      </c>
      <c r="K40" s="53">
        <v>3</v>
      </c>
    </row>
    <row r="41" ht="68" customHeight="1" spans="1:11">
      <c r="A41" s="27">
        <v>154476</v>
      </c>
      <c r="B41" s="28" t="s">
        <v>20</v>
      </c>
      <c r="C41" s="29" t="s">
        <v>12</v>
      </c>
      <c r="D41" s="5" t="s">
        <v>17</v>
      </c>
      <c r="E41" s="28" t="s">
        <v>18</v>
      </c>
      <c r="F41" s="29">
        <v>8.8</v>
      </c>
      <c r="G41" s="29">
        <v>23</v>
      </c>
      <c r="H41" s="7">
        <f t="shared" si="3"/>
        <v>0.617391304347826</v>
      </c>
      <c r="I41" s="11" t="s">
        <v>21</v>
      </c>
      <c r="J41" s="49">
        <v>741</v>
      </c>
      <c r="K41" s="49">
        <v>2</v>
      </c>
    </row>
    <row r="42" spans="1:11">
      <c r="A42" s="40">
        <v>95048</v>
      </c>
      <c r="B42" s="40" t="s">
        <v>64</v>
      </c>
      <c r="C42" s="40" t="s">
        <v>65</v>
      </c>
      <c r="D42" s="40" t="s">
        <v>66</v>
      </c>
      <c r="E42" s="40" t="s">
        <v>67</v>
      </c>
      <c r="F42" s="23"/>
      <c r="G42" s="41">
        <v>25.9</v>
      </c>
      <c r="H42" s="7"/>
      <c r="I42" s="11" t="s">
        <v>68</v>
      </c>
      <c r="J42" s="49">
        <v>741</v>
      </c>
      <c r="K42" s="49">
        <v>4</v>
      </c>
    </row>
    <row r="43" ht="68" customHeight="1" spans="1:11">
      <c r="A43" s="27">
        <v>154476</v>
      </c>
      <c r="B43" s="28" t="s">
        <v>20</v>
      </c>
      <c r="C43" s="29" t="s">
        <v>12</v>
      </c>
      <c r="D43" s="5" t="s">
        <v>17</v>
      </c>
      <c r="E43" s="28" t="s">
        <v>18</v>
      </c>
      <c r="F43" s="29">
        <v>8.8</v>
      </c>
      <c r="G43" s="29">
        <v>23</v>
      </c>
      <c r="H43" s="7">
        <f t="shared" si="3"/>
        <v>0.617391304347826</v>
      </c>
      <c r="I43" s="11" t="s">
        <v>21</v>
      </c>
      <c r="J43" s="49">
        <v>585</v>
      </c>
      <c r="K43" s="49">
        <v>5</v>
      </c>
    </row>
    <row r="44" spans="1:11">
      <c r="A44" s="40">
        <v>95048</v>
      </c>
      <c r="B44" s="40" t="s">
        <v>64</v>
      </c>
      <c r="C44" s="40" t="s">
        <v>65</v>
      </c>
      <c r="D44" s="40" t="s">
        <v>66</v>
      </c>
      <c r="E44" s="40" t="s">
        <v>67</v>
      </c>
      <c r="F44" s="23"/>
      <c r="G44" s="41">
        <v>25.9</v>
      </c>
      <c r="H44" s="7"/>
      <c r="I44" s="11" t="s">
        <v>68</v>
      </c>
      <c r="J44" s="49">
        <v>585</v>
      </c>
      <c r="K44" s="49">
        <v>5</v>
      </c>
    </row>
    <row r="45" spans="1:11">
      <c r="A45" s="40">
        <v>95212</v>
      </c>
      <c r="B45" s="40" t="s">
        <v>69</v>
      </c>
      <c r="C45" s="40" t="s">
        <v>70</v>
      </c>
      <c r="D45" s="40" t="s">
        <v>66</v>
      </c>
      <c r="E45" s="40" t="s">
        <v>67</v>
      </c>
      <c r="F45" s="23"/>
      <c r="G45" s="41">
        <v>20.9</v>
      </c>
      <c r="H45" s="7"/>
      <c r="I45" s="11" t="s">
        <v>68</v>
      </c>
      <c r="J45" s="49">
        <v>585</v>
      </c>
      <c r="K45" s="49">
        <v>10</v>
      </c>
    </row>
    <row r="46" ht="36" spans="1:11">
      <c r="A46" s="27">
        <v>154474</v>
      </c>
      <c r="B46" s="28" t="s">
        <v>11</v>
      </c>
      <c r="C46" s="29" t="s">
        <v>12</v>
      </c>
      <c r="D46" s="5" t="s">
        <v>13</v>
      </c>
      <c r="E46" s="28" t="s">
        <v>14</v>
      </c>
      <c r="F46" s="29">
        <v>5.4</v>
      </c>
      <c r="G46" s="29">
        <v>18</v>
      </c>
      <c r="H46" s="7">
        <f t="shared" ref="H46:H53" si="4">1-(F46/G46)</f>
        <v>0.7</v>
      </c>
      <c r="I46" s="11" t="s">
        <v>15</v>
      </c>
      <c r="J46" s="49">
        <v>709</v>
      </c>
      <c r="K46" s="49">
        <v>5</v>
      </c>
    </row>
    <row r="47" ht="68" customHeight="1" spans="1:11">
      <c r="A47" s="27">
        <v>154476</v>
      </c>
      <c r="B47" s="28" t="s">
        <v>20</v>
      </c>
      <c r="C47" s="29" t="s">
        <v>12</v>
      </c>
      <c r="D47" s="5" t="s">
        <v>17</v>
      </c>
      <c r="E47" s="28" t="s">
        <v>18</v>
      </c>
      <c r="F47" s="29">
        <v>8.8</v>
      </c>
      <c r="G47" s="29">
        <v>23</v>
      </c>
      <c r="H47" s="7">
        <f t="shared" si="4"/>
        <v>0.617391304347826</v>
      </c>
      <c r="I47" s="11" t="s">
        <v>21</v>
      </c>
      <c r="J47" s="49">
        <v>709</v>
      </c>
      <c r="K47" s="49">
        <v>5</v>
      </c>
    </row>
    <row r="48" ht="27" spans="1:11">
      <c r="A48" s="27">
        <v>82343</v>
      </c>
      <c r="B48" s="11" t="s">
        <v>27</v>
      </c>
      <c r="C48" s="29" t="s">
        <v>28</v>
      </c>
      <c r="D48" s="5" t="s">
        <v>13</v>
      </c>
      <c r="E48" s="11" t="s">
        <v>29</v>
      </c>
      <c r="F48" s="29">
        <v>31.5</v>
      </c>
      <c r="G48" s="29">
        <v>0</v>
      </c>
      <c r="H48" s="7"/>
      <c r="I48" s="3" t="s">
        <v>30</v>
      </c>
      <c r="J48" s="49">
        <v>709</v>
      </c>
      <c r="K48" s="49">
        <v>5</v>
      </c>
    </row>
    <row r="49" ht="60" spans="1:11">
      <c r="A49" s="27">
        <v>150528</v>
      </c>
      <c r="B49" s="31" t="s">
        <v>35</v>
      </c>
      <c r="C49" s="29" t="s">
        <v>36</v>
      </c>
      <c r="D49" s="5" t="s">
        <v>13</v>
      </c>
      <c r="E49" s="30" t="s">
        <v>33</v>
      </c>
      <c r="F49" s="29">
        <v>12.5</v>
      </c>
      <c r="G49" s="29">
        <v>32</v>
      </c>
      <c r="H49" s="7">
        <f t="shared" si="4"/>
        <v>0.609375</v>
      </c>
      <c r="I49" s="11" t="s">
        <v>37</v>
      </c>
      <c r="J49" s="49">
        <v>709</v>
      </c>
      <c r="K49" s="49">
        <v>5</v>
      </c>
    </row>
    <row r="50" ht="27" spans="1:11">
      <c r="A50" s="27"/>
      <c r="B50" s="30" t="s">
        <v>41</v>
      </c>
      <c r="C50" s="29" t="s">
        <v>42</v>
      </c>
      <c r="D50" s="5" t="s">
        <v>13</v>
      </c>
      <c r="E50" s="30" t="s">
        <v>43</v>
      </c>
      <c r="F50" s="29">
        <v>57.3</v>
      </c>
      <c r="G50" s="29">
        <v>63.8</v>
      </c>
      <c r="H50" s="7">
        <f t="shared" si="4"/>
        <v>0.101880877742947</v>
      </c>
      <c r="I50" s="3" t="s">
        <v>30</v>
      </c>
      <c r="J50" s="49">
        <v>709</v>
      </c>
      <c r="K50" s="49">
        <v>5</v>
      </c>
    </row>
    <row r="51" ht="14.25" spans="1:11">
      <c r="A51" s="27"/>
      <c r="B51" s="30" t="s">
        <v>50</v>
      </c>
      <c r="C51" s="29" t="s">
        <v>51</v>
      </c>
      <c r="D51" s="5" t="s">
        <v>13</v>
      </c>
      <c r="E51" s="30" t="s">
        <v>52</v>
      </c>
      <c r="F51" s="29">
        <v>9</v>
      </c>
      <c r="G51" s="29">
        <v>19.8</v>
      </c>
      <c r="H51" s="7">
        <f t="shared" si="4"/>
        <v>0.545454545454545</v>
      </c>
      <c r="I51" s="3" t="s">
        <v>30</v>
      </c>
      <c r="J51" s="49">
        <v>709</v>
      </c>
      <c r="K51" s="49">
        <v>5</v>
      </c>
    </row>
    <row r="52" ht="14.25" spans="1:11">
      <c r="A52" s="27">
        <v>130557</v>
      </c>
      <c r="B52" s="30" t="s">
        <v>53</v>
      </c>
      <c r="C52" s="29" t="s">
        <v>54</v>
      </c>
      <c r="D52" s="5" t="s">
        <v>13</v>
      </c>
      <c r="E52" s="30" t="s">
        <v>55</v>
      </c>
      <c r="F52" s="29">
        <v>9</v>
      </c>
      <c r="G52" s="29">
        <v>23.5</v>
      </c>
      <c r="H52" s="7">
        <f t="shared" si="4"/>
        <v>0.617021276595745</v>
      </c>
      <c r="I52" s="3" t="s">
        <v>30</v>
      </c>
      <c r="J52" s="49">
        <v>709</v>
      </c>
      <c r="K52" s="49">
        <v>5</v>
      </c>
    </row>
    <row r="53" ht="27" spans="1:11">
      <c r="A53" s="33"/>
      <c r="B53" s="34" t="s">
        <v>59</v>
      </c>
      <c r="C53" s="35" t="s">
        <v>60</v>
      </c>
      <c r="D53" s="18" t="s">
        <v>13</v>
      </c>
      <c r="E53" s="34" t="s">
        <v>43</v>
      </c>
      <c r="F53" s="36">
        <v>58.2</v>
      </c>
      <c r="G53" s="36">
        <v>65.8</v>
      </c>
      <c r="H53" s="7">
        <f t="shared" si="4"/>
        <v>0.115501519756839</v>
      </c>
      <c r="I53" s="50" t="s">
        <v>30</v>
      </c>
      <c r="J53" s="49">
        <v>709</v>
      </c>
      <c r="K53" s="49">
        <v>5</v>
      </c>
    </row>
    <row r="54" ht="21" customHeight="1" spans="1:11">
      <c r="A54" s="37">
        <v>48187</v>
      </c>
      <c r="B54" s="38" t="s">
        <v>61</v>
      </c>
      <c r="C54" s="37" t="s">
        <v>71</v>
      </c>
      <c r="D54" s="39" t="s">
        <v>13</v>
      </c>
      <c r="E54" s="38" t="s">
        <v>63</v>
      </c>
      <c r="F54" s="23"/>
      <c r="G54" s="24"/>
      <c r="H54" s="7"/>
      <c r="I54" s="51"/>
      <c r="J54" s="49">
        <v>709</v>
      </c>
      <c r="K54" s="49">
        <v>10</v>
      </c>
    </row>
    <row r="55" spans="1:11">
      <c r="A55" s="40">
        <v>95048</v>
      </c>
      <c r="B55" s="40" t="s">
        <v>64</v>
      </c>
      <c r="C55" s="40" t="s">
        <v>65</v>
      </c>
      <c r="D55" s="40" t="s">
        <v>66</v>
      </c>
      <c r="E55" s="40" t="s">
        <v>67</v>
      </c>
      <c r="F55" s="23"/>
      <c r="G55" s="41">
        <v>25.9</v>
      </c>
      <c r="H55" s="7"/>
      <c r="I55" s="11" t="s">
        <v>68</v>
      </c>
      <c r="J55" s="49">
        <v>709</v>
      </c>
      <c r="K55" s="49">
        <v>10</v>
      </c>
    </row>
    <row r="56" spans="1:11">
      <c r="A56" s="40">
        <v>95212</v>
      </c>
      <c r="B56" s="40" t="s">
        <v>69</v>
      </c>
      <c r="C56" s="40" t="s">
        <v>70</v>
      </c>
      <c r="D56" s="40" t="s">
        <v>66</v>
      </c>
      <c r="E56" s="40" t="s">
        <v>67</v>
      </c>
      <c r="F56" s="23"/>
      <c r="G56" s="41">
        <v>20.9</v>
      </c>
      <c r="H56" s="7"/>
      <c r="I56" s="11" t="s">
        <v>68</v>
      </c>
      <c r="J56" s="49">
        <v>709</v>
      </c>
      <c r="K56" s="49">
        <v>10</v>
      </c>
    </row>
    <row r="57" ht="68.1" customHeight="1" spans="1:11">
      <c r="A57" s="27">
        <v>154476</v>
      </c>
      <c r="B57" s="28" t="s">
        <v>20</v>
      </c>
      <c r="C57" s="29" t="s">
        <v>12</v>
      </c>
      <c r="D57" s="5" t="s">
        <v>17</v>
      </c>
      <c r="E57" s="28" t="s">
        <v>18</v>
      </c>
      <c r="F57" s="29">
        <v>8.8</v>
      </c>
      <c r="G57" s="29">
        <v>23</v>
      </c>
      <c r="H57" s="7">
        <v>0.617391304347826</v>
      </c>
      <c r="I57" s="11" t="s">
        <v>21</v>
      </c>
      <c r="J57" s="49">
        <v>742</v>
      </c>
      <c r="K57" s="49">
        <v>5</v>
      </c>
    </row>
    <row r="58" spans="1:11">
      <c r="A58" s="47">
        <v>95048</v>
      </c>
      <c r="B58" s="47" t="s">
        <v>64</v>
      </c>
      <c r="C58" s="47" t="s">
        <v>65</v>
      </c>
      <c r="D58" s="47" t="s">
        <v>66</v>
      </c>
      <c r="E58" s="47" t="s">
        <v>67</v>
      </c>
      <c r="F58" s="23"/>
      <c r="G58" s="48">
        <v>25.9</v>
      </c>
      <c r="H58" s="7"/>
      <c r="I58" s="11" t="s">
        <v>68</v>
      </c>
      <c r="J58" s="49">
        <v>742</v>
      </c>
      <c r="K58" s="49">
        <v>5</v>
      </c>
    </row>
    <row r="59" spans="1:11">
      <c r="A59" s="47">
        <v>95212</v>
      </c>
      <c r="B59" s="47" t="s">
        <v>69</v>
      </c>
      <c r="C59" s="47" t="s">
        <v>70</v>
      </c>
      <c r="D59" s="47" t="s">
        <v>66</v>
      </c>
      <c r="E59" s="47" t="s">
        <v>67</v>
      </c>
      <c r="F59" s="23"/>
      <c r="G59" s="48">
        <v>20.9</v>
      </c>
      <c r="H59" s="7"/>
      <c r="I59" s="11" t="s">
        <v>68</v>
      </c>
      <c r="J59" s="49">
        <v>742</v>
      </c>
      <c r="K59" s="49">
        <v>5</v>
      </c>
    </row>
    <row r="60" ht="36" spans="1:11">
      <c r="A60" s="27">
        <v>154474</v>
      </c>
      <c r="B60" s="28" t="s">
        <v>11</v>
      </c>
      <c r="C60" s="29" t="s">
        <v>12</v>
      </c>
      <c r="D60" s="5" t="s">
        <v>13</v>
      </c>
      <c r="E60" s="28" t="s">
        <v>14</v>
      </c>
      <c r="F60" s="29">
        <v>5.4</v>
      </c>
      <c r="G60" s="29">
        <v>18</v>
      </c>
      <c r="H60" s="7">
        <f t="shared" ref="H60:H63" si="5">1-(F60/G60)</f>
        <v>0.7</v>
      </c>
      <c r="I60" s="11" t="s">
        <v>15</v>
      </c>
      <c r="J60" s="49">
        <v>726</v>
      </c>
      <c r="K60" s="49">
        <v>5</v>
      </c>
    </row>
    <row r="61" ht="74" customHeight="1" spans="1:11">
      <c r="A61" s="27">
        <v>154475</v>
      </c>
      <c r="B61" s="28" t="s">
        <v>16</v>
      </c>
      <c r="C61" s="29" t="s">
        <v>12</v>
      </c>
      <c r="D61" s="5" t="s">
        <v>17</v>
      </c>
      <c r="E61" s="28" t="s">
        <v>18</v>
      </c>
      <c r="F61" s="29">
        <v>8.5</v>
      </c>
      <c r="G61" s="29">
        <v>23</v>
      </c>
      <c r="H61" s="7">
        <f t="shared" si="5"/>
        <v>0.630434782608696</v>
      </c>
      <c r="I61" s="11" t="s">
        <v>19</v>
      </c>
      <c r="J61" s="49">
        <v>726</v>
      </c>
      <c r="K61" s="49">
        <v>5</v>
      </c>
    </row>
    <row r="62" ht="68" customHeight="1" spans="1:11">
      <c r="A62" s="27">
        <v>154476</v>
      </c>
      <c r="B62" s="28" t="s">
        <v>20</v>
      </c>
      <c r="C62" s="29" t="s">
        <v>12</v>
      </c>
      <c r="D62" s="5" t="s">
        <v>17</v>
      </c>
      <c r="E62" s="28" t="s">
        <v>18</v>
      </c>
      <c r="F62" s="29">
        <v>8.8</v>
      </c>
      <c r="G62" s="29">
        <v>23</v>
      </c>
      <c r="H62" s="7">
        <f t="shared" si="5"/>
        <v>0.617391304347826</v>
      </c>
      <c r="I62" s="11" t="s">
        <v>21</v>
      </c>
      <c r="J62" s="49">
        <v>726</v>
      </c>
      <c r="K62" s="49">
        <v>5</v>
      </c>
    </row>
    <row r="63" ht="27" spans="1:11">
      <c r="A63" s="27">
        <v>152388</v>
      </c>
      <c r="B63" s="28" t="s">
        <v>22</v>
      </c>
      <c r="C63" s="29" t="s">
        <v>23</v>
      </c>
      <c r="D63" s="5" t="s">
        <v>24</v>
      </c>
      <c r="E63" s="28" t="s">
        <v>25</v>
      </c>
      <c r="F63" s="29">
        <v>112.2</v>
      </c>
      <c r="G63" s="29">
        <v>168</v>
      </c>
      <c r="H63" s="7">
        <f t="shared" si="5"/>
        <v>0.332142857142857</v>
      </c>
      <c r="I63" s="11" t="s">
        <v>26</v>
      </c>
      <c r="J63" s="49">
        <v>726</v>
      </c>
      <c r="K63" s="49">
        <v>2</v>
      </c>
    </row>
    <row r="64" ht="27" spans="1:11">
      <c r="A64" s="27">
        <v>82343</v>
      </c>
      <c r="B64" s="11" t="s">
        <v>27</v>
      </c>
      <c r="C64" s="29" t="s">
        <v>28</v>
      </c>
      <c r="D64" s="5" t="s">
        <v>13</v>
      </c>
      <c r="E64" s="11" t="s">
        <v>29</v>
      </c>
      <c r="F64" s="29">
        <v>31.5</v>
      </c>
      <c r="G64" s="29">
        <v>0</v>
      </c>
      <c r="H64" s="7"/>
      <c r="I64" s="3" t="s">
        <v>30</v>
      </c>
      <c r="J64" s="49"/>
      <c r="K64" s="49"/>
    </row>
    <row r="65" ht="48" customHeight="1" spans="1:11">
      <c r="A65" s="27"/>
      <c r="B65" s="30" t="s">
        <v>31</v>
      </c>
      <c r="C65" s="29" t="s">
        <v>32</v>
      </c>
      <c r="D65" s="5" t="s">
        <v>13</v>
      </c>
      <c r="E65" s="30" t="s">
        <v>33</v>
      </c>
      <c r="F65" s="29">
        <v>8.9</v>
      </c>
      <c r="G65" s="29">
        <v>19.8</v>
      </c>
      <c r="H65" s="7">
        <f t="shared" ref="H65:H71" si="6">1-(F65/G65)</f>
        <v>0.55050505050505</v>
      </c>
      <c r="I65" s="11" t="s">
        <v>34</v>
      </c>
      <c r="J65" s="49">
        <v>726</v>
      </c>
      <c r="K65" s="49">
        <v>5</v>
      </c>
    </row>
    <row r="66" ht="60" spans="1:11">
      <c r="A66" s="27">
        <v>150528</v>
      </c>
      <c r="B66" s="31" t="s">
        <v>35</v>
      </c>
      <c r="C66" s="29" t="s">
        <v>36</v>
      </c>
      <c r="D66" s="5" t="s">
        <v>13</v>
      </c>
      <c r="E66" s="30" t="s">
        <v>33</v>
      </c>
      <c r="F66" s="29">
        <v>12.5</v>
      </c>
      <c r="G66" s="29">
        <v>32</v>
      </c>
      <c r="H66" s="7">
        <f t="shared" si="6"/>
        <v>0.609375</v>
      </c>
      <c r="I66" s="11" t="s">
        <v>37</v>
      </c>
      <c r="J66" s="49">
        <v>726</v>
      </c>
      <c r="K66" s="49">
        <v>5</v>
      </c>
    </row>
    <row r="67" ht="27" spans="1:11">
      <c r="A67" s="27"/>
      <c r="B67" s="30" t="s">
        <v>41</v>
      </c>
      <c r="C67" s="29" t="s">
        <v>42</v>
      </c>
      <c r="D67" s="5" t="s">
        <v>13</v>
      </c>
      <c r="E67" s="30" t="s">
        <v>43</v>
      </c>
      <c r="F67" s="29">
        <v>57.3</v>
      </c>
      <c r="G67" s="29">
        <v>63.8</v>
      </c>
      <c r="H67" s="7">
        <f t="shared" si="6"/>
        <v>0.101880877742947</v>
      </c>
      <c r="I67" s="3" t="s">
        <v>30</v>
      </c>
      <c r="J67" s="49">
        <v>726</v>
      </c>
      <c r="K67" s="49">
        <v>2</v>
      </c>
    </row>
    <row r="68" ht="14.25" spans="1:11">
      <c r="A68" s="27"/>
      <c r="B68" s="30" t="s">
        <v>50</v>
      </c>
      <c r="C68" s="29" t="s">
        <v>51</v>
      </c>
      <c r="D68" s="5" t="s">
        <v>13</v>
      </c>
      <c r="E68" s="30" t="s">
        <v>52</v>
      </c>
      <c r="F68" s="29">
        <v>9</v>
      </c>
      <c r="G68" s="29">
        <v>19.8</v>
      </c>
      <c r="H68" s="7">
        <f t="shared" si="6"/>
        <v>0.545454545454545</v>
      </c>
      <c r="I68" s="3" t="s">
        <v>30</v>
      </c>
      <c r="J68" s="49">
        <v>726</v>
      </c>
      <c r="K68" s="49">
        <v>5</v>
      </c>
    </row>
    <row r="69" ht="14.25" spans="1:11">
      <c r="A69" s="27">
        <v>130557</v>
      </c>
      <c r="B69" s="30" t="s">
        <v>53</v>
      </c>
      <c r="C69" s="29" t="s">
        <v>54</v>
      </c>
      <c r="D69" s="5" t="s">
        <v>13</v>
      </c>
      <c r="E69" s="30" t="s">
        <v>55</v>
      </c>
      <c r="F69" s="29">
        <v>9</v>
      </c>
      <c r="G69" s="29">
        <v>23.5</v>
      </c>
      <c r="H69" s="7">
        <f t="shared" si="6"/>
        <v>0.617021276595745</v>
      </c>
      <c r="I69" s="3" t="s">
        <v>30</v>
      </c>
      <c r="J69" s="49">
        <v>726</v>
      </c>
      <c r="K69" s="49">
        <v>5</v>
      </c>
    </row>
    <row r="70" ht="14.25" spans="1:11">
      <c r="A70" s="27"/>
      <c r="B70" s="30" t="s">
        <v>56</v>
      </c>
      <c r="C70" s="29" t="s">
        <v>57</v>
      </c>
      <c r="D70" s="5" t="s">
        <v>13</v>
      </c>
      <c r="E70" s="30" t="s">
        <v>58</v>
      </c>
      <c r="F70" s="29">
        <v>21</v>
      </c>
      <c r="G70" s="29">
        <v>25.3</v>
      </c>
      <c r="H70" s="7">
        <f t="shared" si="6"/>
        <v>0.1699604743083</v>
      </c>
      <c r="I70" s="3" t="s">
        <v>30</v>
      </c>
      <c r="J70" s="49">
        <v>726</v>
      </c>
      <c r="K70" s="49">
        <v>5</v>
      </c>
    </row>
    <row r="71" ht="27" spans="1:11">
      <c r="A71" s="33"/>
      <c r="B71" s="34" t="s">
        <v>59</v>
      </c>
      <c r="C71" s="35" t="s">
        <v>60</v>
      </c>
      <c r="D71" s="18" t="s">
        <v>13</v>
      </c>
      <c r="E71" s="34" t="s">
        <v>43</v>
      </c>
      <c r="F71" s="36">
        <v>58.2</v>
      </c>
      <c r="G71" s="36">
        <v>65.8</v>
      </c>
      <c r="H71" s="7">
        <f t="shared" si="6"/>
        <v>0.115501519756839</v>
      </c>
      <c r="I71" s="50" t="s">
        <v>30</v>
      </c>
      <c r="J71" s="49">
        <v>726</v>
      </c>
      <c r="K71" s="49">
        <v>2</v>
      </c>
    </row>
    <row r="72" ht="21" customHeight="1" spans="1:11">
      <c r="A72" s="37">
        <v>48187</v>
      </c>
      <c r="B72" s="38" t="s">
        <v>61</v>
      </c>
      <c r="C72" s="37" t="s">
        <v>71</v>
      </c>
      <c r="D72" s="39" t="s">
        <v>13</v>
      </c>
      <c r="E72" s="38" t="s">
        <v>63</v>
      </c>
      <c r="F72" s="23"/>
      <c r="G72" s="24"/>
      <c r="H72" s="7"/>
      <c r="I72" s="51"/>
      <c r="J72" s="49">
        <v>726</v>
      </c>
      <c r="K72" s="49">
        <v>10</v>
      </c>
    </row>
    <row r="73" spans="1:11">
      <c r="A73" s="40">
        <v>95048</v>
      </c>
      <c r="B73" s="40" t="s">
        <v>64</v>
      </c>
      <c r="C73" s="40" t="s">
        <v>65</v>
      </c>
      <c r="D73" s="40" t="s">
        <v>66</v>
      </c>
      <c r="E73" s="40" t="s">
        <v>67</v>
      </c>
      <c r="F73" s="23"/>
      <c r="G73" s="41">
        <v>25.9</v>
      </c>
      <c r="H73" s="7"/>
      <c r="I73" s="11" t="s">
        <v>68</v>
      </c>
      <c r="J73" s="49">
        <v>726</v>
      </c>
      <c r="K73" s="49">
        <v>5</v>
      </c>
    </row>
    <row r="74" spans="1:11">
      <c r="A74" s="40">
        <v>95212</v>
      </c>
      <c r="B74" s="40" t="s">
        <v>69</v>
      </c>
      <c r="C74" s="40" t="s">
        <v>70</v>
      </c>
      <c r="D74" s="40" t="s">
        <v>66</v>
      </c>
      <c r="E74" s="40" t="s">
        <v>67</v>
      </c>
      <c r="F74" s="23"/>
      <c r="G74" s="41">
        <v>20.9</v>
      </c>
      <c r="H74" s="7"/>
      <c r="I74" s="11" t="s">
        <v>68</v>
      </c>
      <c r="J74" s="49">
        <v>726</v>
      </c>
      <c r="K74" s="49"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2016-09-20T07:31:00Z</dcterms:created>
  <dcterms:modified xsi:type="dcterms:W3CDTF">2016-09-21T03:47:57Z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