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0" windowHeight="6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Sheet1!$A$1:$E$12</definedName>
  </definedName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2"/>
  <c r="G3"/>
  <c r="G4"/>
  <c r="G5"/>
  <c r="G6"/>
  <c r="G7"/>
  <c r="G8"/>
  <c r="G9"/>
  <c r="G10"/>
  <c r="G11"/>
  <c r="G12"/>
  <c r="G2"/>
</calcChain>
</file>

<file path=xl/sharedStrings.xml><?xml version="1.0" encoding="utf-8"?>
<sst xmlns="http://schemas.openxmlformats.org/spreadsheetml/2006/main" count="41" uniqueCount="30">
  <si>
    <t>序号</t>
  </si>
  <si>
    <t>门店ID</t>
  </si>
  <si>
    <t>门店名称</t>
  </si>
  <si>
    <t>片名称</t>
  </si>
  <si>
    <t>去年同期销售</t>
  </si>
  <si>
    <t>8月销售</t>
  </si>
  <si>
    <t>9月基础任务</t>
  </si>
  <si>
    <t>9月笔数任务</t>
  </si>
  <si>
    <t>片长建议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</si>
  <si>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</si>
  <si>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</si>
  <si>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</si>
  <si>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</si>
  <si>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</si>
  <si>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</si>
  <si>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</si>
  <si>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</si>
  <si>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</si>
  <si>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</si>
  <si>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</si>
  <si>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</si>
  <si>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备注</t>
    <phoneticPr fontId="4" type="noConversion"/>
  </si>
  <si>
    <t>日均</t>
    <phoneticPr fontId="4" type="noConversion"/>
  </si>
  <si>
    <t>人员调整后，销售略有上升</t>
    <phoneticPr fontId="4" type="noConversion"/>
  </si>
  <si>
    <t>今年该门店销售上升明显，日均销售在3500元以上</t>
    <phoneticPr fontId="4" type="noConversion"/>
  </si>
  <si>
    <t>门店迁址以及人员从4人减为2人，销售下滑厉害，目前日均销售只有2200元左右</t>
    <phoneticPr fontId="4" type="noConversion"/>
  </si>
  <si>
    <t>该门店两位老员工较稳定，工作也努力，销售略有上升</t>
    <phoneticPr fontId="4" type="noConversion"/>
  </si>
  <si>
    <r>
      <t>今年该门店经营面积减少1半，人员减少</t>
    </r>
    <r>
      <rPr>
        <sz val="9"/>
        <color theme="1"/>
        <rFont val="宋体"/>
        <family val="3"/>
        <charset val="134"/>
        <scheme val="minor"/>
      </rPr>
      <t>1人，日均销售只有3500左右</t>
    </r>
    <phoneticPr fontId="4" type="noConversion"/>
  </si>
  <si>
    <r>
      <t>该门店更换店长后，基础工作和销售都有明显改善，目前日均销售在2</t>
    </r>
    <r>
      <rPr>
        <sz val="9"/>
        <color theme="1"/>
        <rFont val="宋体"/>
        <family val="3"/>
        <charset val="134"/>
        <scheme val="minor"/>
      </rPr>
      <t>700左右</t>
    </r>
    <phoneticPr fontId="4" type="noConversion"/>
  </si>
  <si>
    <r>
      <t>多给员工做思想工作，经常进行指导，该门店的销售潜力日均至少在2</t>
    </r>
    <r>
      <rPr>
        <sz val="9"/>
        <color theme="1"/>
        <rFont val="宋体"/>
        <family val="3"/>
        <charset val="134"/>
        <scheme val="minor"/>
      </rPr>
      <t>100以上</t>
    </r>
    <phoneticPr fontId="4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</si>
</sst>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rgb="FF0000CC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1" fillId="0" borderId="2" xfId="0" applyNumberFormat="1" applyFont="1" applyFill="1" applyBorder="1" applyAlignment="1">
      <alignment horizontal="left" vertical="top" wrapText="1"/>
    </xf>
    <xf numFmtId="178" fontId="1" fillId="0" borderId="0" xfId="0" applyNumberFormat="1" applyFont="1" applyFill="1" applyAlignment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I22" sqref="I22"/>
    </sheetView>
  </sheetViews>
  <sheetFormatPr defaultColWidth="9" defaultRowHeight="11.25"/>
  <cols>
    <col min="1" max="1" width="2.75" style="1" customWidth="1"/>
    <col min="2" max="2" width="4.25" style="1" customWidth="1"/>
    <col min="3" max="3" width="17.5" style="1" customWidth="1"/>
    <col min="4" max="4" width="7" style="1" customWidth="1"/>
    <col min="5" max="5" width="8.875" style="1" customWidth="1"/>
    <col min="6" max="6" width="8.125" style="1" customWidth="1"/>
    <col min="7" max="7" width="6.125" style="14" customWidth="1"/>
    <col min="8" max="8" width="11.125" style="2" customWidth="1"/>
    <col min="9" max="9" width="6.25" style="12" customWidth="1"/>
    <col min="10" max="10" width="10.375" style="2" customWidth="1"/>
    <col min="11" max="11" width="9" style="3"/>
    <col min="12" max="12" width="62.375" style="3" customWidth="1"/>
    <col min="13" max="16384" width="9" style="3"/>
  </cols>
  <sheetData>
    <row r="1" spans="1:12" ht="22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0" t="s">
        <v>22</v>
      </c>
      <c r="H1" s="4" t="s">
        <v>6</v>
      </c>
      <c r="I1" s="10" t="s">
        <v>22</v>
      </c>
      <c r="J1" s="4" t="s">
        <v>7</v>
      </c>
      <c r="K1" s="9" t="s">
        <v>8</v>
      </c>
      <c r="L1" s="8" t="s">
        <v>21</v>
      </c>
    </row>
    <row r="2" spans="1:12" ht="14.1" customHeight="1">
      <c r="A2" s="5">
        <v>12</v>
      </c>
      <c r="B2" s="6">
        <v>341</v>
      </c>
      <c r="C2" s="6" t="s">
        <v>9</v>
      </c>
      <c r="D2" s="6" t="s">
        <v>10</v>
      </c>
      <c r="E2" s="6">
        <v>403888.5</v>
      </c>
      <c r="F2" s="7">
        <v>397567.39</v>
      </c>
      <c r="G2" s="13">
        <f>F2/31</f>
        <v>12824.754516129033</v>
      </c>
      <c r="H2" s="8">
        <v>424000</v>
      </c>
      <c r="I2" s="11">
        <f>H2/31</f>
        <v>13677.41935483871</v>
      </c>
      <c r="J2" s="8">
        <v>5847</v>
      </c>
      <c r="K2" s="16">
        <v>424000</v>
      </c>
      <c r="L2" s="9"/>
    </row>
    <row r="3" spans="1:12" ht="14.1" customHeight="1">
      <c r="A3" s="5">
        <v>13</v>
      </c>
      <c r="B3" s="6">
        <v>539</v>
      </c>
      <c r="C3" s="6" t="s">
        <v>11</v>
      </c>
      <c r="D3" s="6" t="s">
        <v>10</v>
      </c>
      <c r="E3" s="6">
        <v>66580.62</v>
      </c>
      <c r="F3" s="7">
        <v>78050.990000000005</v>
      </c>
      <c r="G3" s="13">
        <f t="shared" ref="G3:G12" si="0">F3/31</f>
        <v>2517.7738709677419</v>
      </c>
      <c r="H3" s="8">
        <v>83000</v>
      </c>
      <c r="I3" s="11">
        <f t="shared" ref="I3:I12" si="1">H3/31</f>
        <v>2677.4193548387098</v>
      </c>
      <c r="J3" s="8">
        <v>1225</v>
      </c>
      <c r="K3" s="16">
        <v>83700</v>
      </c>
      <c r="L3" s="15" t="s">
        <v>23</v>
      </c>
    </row>
    <row r="4" spans="1:12" ht="14.1" customHeight="1">
      <c r="A4" s="5">
        <v>14</v>
      </c>
      <c r="B4" s="6">
        <v>549</v>
      </c>
      <c r="C4" s="6" t="s">
        <v>12</v>
      </c>
      <c r="D4" s="6" t="s">
        <v>10</v>
      </c>
      <c r="E4" s="6">
        <v>68086.2</v>
      </c>
      <c r="F4" s="7">
        <v>73289.820000000007</v>
      </c>
      <c r="G4" s="13">
        <f t="shared" si="0"/>
        <v>2364.1877419354842</v>
      </c>
      <c r="H4" s="8">
        <v>85000</v>
      </c>
      <c r="I4" s="11">
        <f t="shared" si="1"/>
        <v>2741.9354838709678</v>
      </c>
      <c r="J4" s="8">
        <v>1151</v>
      </c>
      <c r="K4" s="16">
        <v>85000</v>
      </c>
      <c r="L4" s="9"/>
    </row>
    <row r="5" spans="1:12" ht="14.1" customHeight="1">
      <c r="A5" s="5">
        <v>15</v>
      </c>
      <c r="B5" s="6">
        <v>591</v>
      </c>
      <c r="C5" s="6" t="s">
        <v>13</v>
      </c>
      <c r="D5" s="6" t="s">
        <v>10</v>
      </c>
      <c r="E5" s="6">
        <v>74159.06</v>
      </c>
      <c r="F5" s="7">
        <v>110002.88</v>
      </c>
      <c r="G5" s="13">
        <f t="shared" si="0"/>
        <v>3548.48</v>
      </c>
      <c r="H5" s="8">
        <v>100000</v>
      </c>
      <c r="I5" s="11">
        <f t="shared" si="1"/>
        <v>3225.8064516129034</v>
      </c>
      <c r="J5" s="8">
        <v>1560</v>
      </c>
      <c r="K5" s="16">
        <v>108500</v>
      </c>
      <c r="L5" s="15" t="s">
        <v>24</v>
      </c>
    </row>
    <row r="6" spans="1:12" ht="14.1" customHeight="1">
      <c r="A6" s="5">
        <v>16</v>
      </c>
      <c r="B6" s="6">
        <v>594</v>
      </c>
      <c r="C6" s="6" t="s">
        <v>14</v>
      </c>
      <c r="D6" s="6" t="s">
        <v>10</v>
      </c>
      <c r="E6" s="6">
        <v>108600.48</v>
      </c>
      <c r="F6" s="7">
        <v>66701.070000000007</v>
      </c>
      <c r="G6" s="13">
        <f t="shared" si="0"/>
        <v>2151.6474193548388</v>
      </c>
      <c r="H6" s="8">
        <v>125000</v>
      </c>
      <c r="I6" s="11">
        <f t="shared" si="1"/>
        <v>4032.2580645161293</v>
      </c>
      <c r="J6" s="8">
        <v>1500</v>
      </c>
      <c r="K6" s="16">
        <v>118750</v>
      </c>
      <c r="L6" s="15" t="s">
        <v>25</v>
      </c>
    </row>
    <row r="7" spans="1:12" ht="14.1" customHeight="1">
      <c r="A7" s="5">
        <v>17</v>
      </c>
      <c r="B7" s="6">
        <v>716</v>
      </c>
      <c r="C7" s="6" t="s">
        <v>15</v>
      </c>
      <c r="D7" s="6" t="s">
        <v>10</v>
      </c>
      <c r="E7" s="6">
        <v>67147.41</v>
      </c>
      <c r="F7" s="7">
        <v>81625.38</v>
      </c>
      <c r="G7" s="13">
        <f t="shared" si="0"/>
        <v>2633.0767741935483</v>
      </c>
      <c r="H7" s="8">
        <v>84000</v>
      </c>
      <c r="I7" s="11">
        <f t="shared" si="1"/>
        <v>2709.6774193548385</v>
      </c>
      <c r="J7" s="8">
        <v>1207</v>
      </c>
      <c r="K7" s="16">
        <v>85250</v>
      </c>
      <c r="L7" s="15" t="s">
        <v>26</v>
      </c>
    </row>
    <row r="8" spans="1:12" ht="14.1" customHeight="1">
      <c r="A8" s="5">
        <v>18</v>
      </c>
      <c r="B8" s="6">
        <v>717</v>
      </c>
      <c r="C8" s="6" t="s">
        <v>16</v>
      </c>
      <c r="D8" s="6" t="s">
        <v>10</v>
      </c>
      <c r="E8" s="6">
        <v>127669.59</v>
      </c>
      <c r="F8" s="7">
        <v>106376.14</v>
      </c>
      <c r="G8" s="13">
        <f t="shared" si="0"/>
        <v>3431.4883870967742</v>
      </c>
      <c r="H8" s="8">
        <v>140000</v>
      </c>
      <c r="I8" s="11">
        <f t="shared" si="1"/>
        <v>4516.1290322580644</v>
      </c>
      <c r="J8" s="8">
        <v>2000</v>
      </c>
      <c r="K8" s="16">
        <v>124000</v>
      </c>
      <c r="L8" s="15" t="s">
        <v>27</v>
      </c>
    </row>
    <row r="9" spans="1:12" ht="14.1" customHeight="1">
      <c r="A9" s="5">
        <v>19</v>
      </c>
      <c r="B9" s="6">
        <v>719</v>
      </c>
      <c r="C9" s="6" t="s">
        <v>17</v>
      </c>
      <c r="D9" s="6" t="s">
        <v>10</v>
      </c>
      <c r="E9" s="6">
        <v>147722.18</v>
      </c>
      <c r="F9" s="7">
        <v>164328.41</v>
      </c>
      <c r="G9" s="13">
        <f t="shared" si="0"/>
        <v>5300.9164516129031</v>
      </c>
      <c r="H9" s="8">
        <v>169880</v>
      </c>
      <c r="I9" s="11">
        <f t="shared" si="1"/>
        <v>5480</v>
      </c>
      <c r="J9" s="8">
        <v>2835</v>
      </c>
      <c r="K9" s="16">
        <v>169880</v>
      </c>
      <c r="L9" s="9"/>
    </row>
    <row r="10" spans="1:12" ht="14.1" customHeight="1">
      <c r="A10" s="5">
        <v>20</v>
      </c>
      <c r="B10" s="6">
        <v>720</v>
      </c>
      <c r="C10" s="6" t="s">
        <v>18</v>
      </c>
      <c r="D10" s="6" t="s">
        <v>10</v>
      </c>
      <c r="E10" s="6">
        <v>71576.41</v>
      </c>
      <c r="F10" s="7">
        <v>77029.789999999994</v>
      </c>
      <c r="G10" s="13">
        <f t="shared" si="0"/>
        <v>2484.8319354838709</v>
      </c>
      <c r="H10" s="8">
        <v>89500</v>
      </c>
      <c r="I10" s="11">
        <f t="shared" si="1"/>
        <v>2887.0967741935483</v>
      </c>
      <c r="J10" s="8">
        <v>1434</v>
      </c>
      <c r="K10" s="16">
        <v>89500</v>
      </c>
      <c r="L10" s="9"/>
    </row>
    <row r="11" spans="1:12" ht="14.1" customHeight="1">
      <c r="A11" s="5">
        <v>21</v>
      </c>
      <c r="B11" s="6">
        <v>721</v>
      </c>
      <c r="C11" s="6" t="s">
        <v>19</v>
      </c>
      <c r="D11" s="6" t="s">
        <v>10</v>
      </c>
      <c r="E11" s="6">
        <v>60456.41</v>
      </c>
      <c r="F11" s="7">
        <v>81012.69</v>
      </c>
      <c r="G11" s="13">
        <f t="shared" si="0"/>
        <v>2613.3125806451612</v>
      </c>
      <c r="H11" s="8">
        <v>76000</v>
      </c>
      <c r="I11" s="11">
        <f t="shared" si="1"/>
        <v>2451.6129032258063</v>
      </c>
      <c r="J11" s="8">
        <v>1318</v>
      </c>
      <c r="K11" s="16">
        <v>83700</v>
      </c>
      <c r="L11" s="15" t="s">
        <v>28</v>
      </c>
    </row>
    <row r="12" spans="1:12" ht="14.1" customHeight="1">
      <c r="A12" s="5">
        <v>22</v>
      </c>
      <c r="B12" s="6">
        <v>732</v>
      </c>
      <c r="C12" s="6" t="s">
        <v>20</v>
      </c>
      <c r="D12" s="6" t="s">
        <v>10</v>
      </c>
      <c r="E12" s="6">
        <v>48752.97</v>
      </c>
      <c r="F12" s="7">
        <v>62289.9</v>
      </c>
      <c r="G12" s="13">
        <f t="shared" si="0"/>
        <v>2009.3516129032259</v>
      </c>
      <c r="H12" s="8">
        <v>61000</v>
      </c>
      <c r="I12" s="11">
        <f t="shared" si="1"/>
        <v>1967.741935483871</v>
      </c>
      <c r="J12" s="8">
        <v>971</v>
      </c>
      <c r="K12" s="16">
        <v>65100</v>
      </c>
      <c r="L12" s="15" t="s">
        <v>29</v>
      </c>
    </row>
  </sheetData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2016-08-24T03:06:00Z</dcterms:created>
  <dcterms:modified xsi:type="dcterms:W3CDTF">2016-08-28T15:34:50Z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