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7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<sst xmlns="http://schemas.openxmlformats.org/spreadsheetml/2006/main" count="27">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</sst>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5" fillId="9" borderId="6" applyNumberFormat="0" applyAlignment="0" applyProtection="0">
      <alignment vertical="center"/>
    </xf>
    <xf numFmtId="0" fontId="9" fillId="13" borderId="9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3" borderId="3" xfId="0" applyNumberFormat="1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176" fontId="0" fillId="3" borderId="3" xfId="0" applyNumberFormat="1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39"/>
  <sheetViews>
    <sheetView tabSelected="1" workbookViewId="0">
      <selection activeCell="G23" sqref="G23"/>
    </sheetView>
  </sheetViews>
  <sheetFormatPr defaultColWidth="9" defaultRowHeight="14.25"/>
  <cols>
    <col min="1" max="1" width="22.875" style="1" customWidth="1"/>
    <col min="2" max="16383" width="9" style="1"/>
  </cols>
  <sheetData>
    <row r="1" s="1" customFormat="1" spans="1:28">
      <c r="A1" s="3"/>
      <c r="B1" s="4">
        <v>42571</v>
      </c>
      <c r="C1" s="4">
        <v>42572</v>
      </c>
      <c r="D1" s="4">
        <v>42573</v>
      </c>
      <c r="E1" s="4">
        <v>42574</v>
      </c>
      <c r="F1" s="4">
        <v>42575</v>
      </c>
      <c r="G1" s="4">
        <v>42576</v>
      </c>
      <c r="H1" s="4">
        <v>42577</v>
      </c>
      <c r="I1" s="4">
        <v>42559</v>
      </c>
      <c r="J1" s="4">
        <v>42560</v>
      </c>
      <c r="K1" s="4">
        <v>42561</v>
      </c>
      <c r="L1" s="4">
        <v>42562</v>
      </c>
      <c r="M1" s="4">
        <v>42563</v>
      </c>
      <c r="N1" s="4">
        <v>42564</v>
      </c>
      <c r="O1" s="4">
        <v>42565</v>
      </c>
      <c r="P1" s="4">
        <v>42566</v>
      </c>
      <c r="Q1" s="4">
        <v>42567</v>
      </c>
      <c r="R1" s="4">
        <v>42568</v>
      </c>
      <c r="S1" s="4">
        <v>42569</v>
      </c>
      <c r="T1" s="4">
        <v>42570</v>
      </c>
      <c r="U1" s="4">
        <v>42571</v>
      </c>
      <c r="V1" s="4">
        <v>42572</v>
      </c>
      <c r="W1" s="4">
        <v>42573</v>
      </c>
      <c r="X1" s="4">
        <v>42574</v>
      </c>
      <c r="Y1" s="4">
        <v>42575</v>
      </c>
      <c r="Z1" s="4">
        <v>42576</v>
      </c>
      <c r="AA1" s="26"/>
      <c r="AB1" s="26"/>
    </row>
    <row r="2" s="1" customFormat="1" spans="1:26">
      <c r="A2" s="5" t="s">
        <v>0</v>
      </c>
      <c r="B2" s="6">
        <v>939.55</v>
      </c>
      <c r="C2" s="6">
        <v>367.9</v>
      </c>
      <c r="D2" s="6">
        <v>381.4</v>
      </c>
      <c r="E2" s="6">
        <v>1861.5</v>
      </c>
      <c r="F2" s="6">
        <v>1617.64</v>
      </c>
      <c r="G2" s="6">
        <v>939.55</v>
      </c>
      <c r="H2" s="6">
        <v>1080.05</v>
      </c>
      <c r="I2" s="6">
        <f>I3+I4+I5+I6</f>
        <v>0</v>
      </c>
      <c r="J2" s="6">
        <f>J3+J4+J5+J6</f>
        <v>0</v>
      </c>
      <c r="K2" s="6">
        <f t="shared" ref="K2:P2" si="0">K3+K4+K5+K6+K7</f>
        <v>0</v>
      </c>
      <c r="L2" s="6">
        <f t="shared" si="0"/>
        <v>0</v>
      </c>
      <c r="M2" s="6">
        <f t="shared" si="0"/>
        <v>0</v>
      </c>
      <c r="N2" s="6">
        <f t="shared" si="0"/>
        <v>0</v>
      </c>
      <c r="O2" s="6">
        <f t="shared" si="0"/>
        <v>0</v>
      </c>
      <c r="P2" s="6">
        <f t="shared" si="0"/>
        <v>0</v>
      </c>
      <c r="Q2" s="6">
        <f t="shared" ref="Q2:V2" si="1">Q3+Q4+R5+R6+R7</f>
        <v>0</v>
      </c>
      <c r="R2" s="6">
        <f t="shared" si="1"/>
        <v>0</v>
      </c>
      <c r="S2" s="6">
        <f t="shared" si="1"/>
        <v>0</v>
      </c>
      <c r="T2" s="6">
        <f t="shared" si="1"/>
        <v>0</v>
      </c>
      <c r="U2" s="6">
        <v>939.55</v>
      </c>
      <c r="V2" s="6">
        <f t="shared" si="1"/>
        <v>0</v>
      </c>
      <c r="W2" s="6">
        <f t="shared" ref="W2:Z2" si="2">W3+W4+W5+W6+W7</f>
        <v>0</v>
      </c>
      <c r="X2" s="6">
        <f t="shared" si="2"/>
        <v>0</v>
      </c>
      <c r="Y2" s="6">
        <f t="shared" si="2"/>
        <v>0</v>
      </c>
      <c r="Z2" s="6">
        <f t="shared" si="2"/>
        <v>0</v>
      </c>
    </row>
    <row r="3" s="1" customFormat="1" spans="1:26">
      <c r="A3" s="7" t="s">
        <v>1</v>
      </c>
      <c r="B3" s="3">
        <v>939.55</v>
      </c>
      <c r="C3" s="3">
        <v>367.9</v>
      </c>
      <c r="D3" s="3">
        <v>381.4</v>
      </c>
      <c r="E3" s="3">
        <v>1861.5</v>
      </c>
      <c r="F3" s="3">
        <v>1617.64</v>
      </c>
      <c r="G3" s="3">
        <v>939.55</v>
      </c>
      <c r="H3" s="3">
        <v>1080.05</v>
      </c>
      <c r="I3" s="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  <c r="V3" s="3"/>
      <c r="W3" s="3"/>
      <c r="X3" s="3"/>
      <c r="Y3" s="3"/>
      <c r="Z3" s="3"/>
    </row>
    <row r="4" s="1" customFormat="1" spans="1:26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</row>
    <row r="5" s="1" customFormat="1" spans="1:26">
      <c r="A5" s="7" t="s">
        <v>3</v>
      </c>
      <c r="B5" s="8"/>
      <c r="C5" s="3"/>
      <c r="D5" s="3"/>
      <c r="E5" s="3"/>
      <c r="F5" s="3"/>
      <c r="G5" s="3"/>
      <c r="H5" s="8"/>
      <c r="I5" s="8"/>
      <c r="J5" s="8"/>
      <c r="K5" s="8"/>
      <c r="L5" s="8"/>
      <c r="M5" s="8"/>
      <c r="N5" s="8"/>
      <c r="O5" s="8"/>
      <c r="P5" s="8"/>
      <c r="Q5" s="21"/>
      <c r="R5" s="8"/>
      <c r="S5" s="8"/>
      <c r="T5" s="8"/>
      <c r="U5" s="8"/>
      <c r="V5" s="3"/>
      <c r="W5" s="3"/>
      <c r="X5" s="3"/>
      <c r="Y5" s="3"/>
      <c r="Z5" s="3"/>
    </row>
    <row r="6" s="1" customFormat="1" spans="1:26">
      <c r="A6" s="7" t="s">
        <v>4</v>
      </c>
      <c r="B6" s="8"/>
      <c r="C6" s="3"/>
      <c r="D6" s="3"/>
      <c r="E6" s="3"/>
      <c r="F6" s="3"/>
      <c r="G6" s="3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="1" customFormat="1" spans="1:26">
      <c r="A7" s="7" t="s">
        <v>5</v>
      </c>
      <c r="B7" s="8"/>
      <c r="C7" s="3"/>
      <c r="D7" s="3"/>
      <c r="E7" s="3"/>
      <c r="F7" s="3"/>
      <c r="G7" s="3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="1" customFormat="1" spans="1:26">
      <c r="A8" s="3" t="s">
        <v>6</v>
      </c>
      <c r="B8" s="3"/>
      <c r="C8" s="3">
        <v>31.8</v>
      </c>
      <c r="D8" s="3">
        <v>16</v>
      </c>
      <c r="E8" s="3"/>
      <c r="F8" s="3">
        <v>203.1</v>
      </c>
      <c r="G8" s="3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3"/>
      <c r="V8" s="3"/>
      <c r="W8" s="3"/>
      <c r="X8" s="3"/>
      <c r="Y8" s="3"/>
      <c r="Z8" s="3"/>
    </row>
    <row r="9" s="1" customFormat="1" spans="1:26">
      <c r="A9" s="3" t="s">
        <v>7</v>
      </c>
      <c r="B9" s="3"/>
      <c r="C9" s="3"/>
      <c r="D9" s="3"/>
      <c r="E9" s="3"/>
      <c r="F9" s="3">
        <v>123.6</v>
      </c>
      <c r="G9" s="3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3"/>
      <c r="V9" s="3"/>
      <c r="W9" s="3"/>
      <c r="X9" s="3"/>
      <c r="Y9" s="3"/>
      <c r="Z9" s="3"/>
    </row>
    <row r="10" s="1" customFormat="1" spans="1:26">
      <c r="A10" s="3" t="s">
        <v>8</v>
      </c>
      <c r="B10" s="3"/>
      <c r="C10" s="3"/>
      <c r="D10" s="3"/>
      <c r="E10" s="3"/>
      <c r="F10" s="3"/>
      <c r="G10" s="3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="1" customFormat="1" spans="1:26">
      <c r="A11" s="3" t="s">
        <v>9</v>
      </c>
      <c r="B11" s="3"/>
      <c r="C11" s="3"/>
      <c r="D11" s="3"/>
      <c r="E11" s="3"/>
      <c r="F11" s="3">
        <v>200</v>
      </c>
      <c r="G11" s="3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="1" customFormat="1" spans="1:26">
      <c r="A12" s="3" t="s">
        <v>10</v>
      </c>
      <c r="B12" s="3"/>
      <c r="C12" s="3"/>
      <c r="D12" s="3"/>
      <c r="E12" s="3"/>
      <c r="F12" s="3"/>
      <c r="G12" s="3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="1" customFormat="1" spans="1:26">
      <c r="A13" s="3" t="s">
        <v>11</v>
      </c>
      <c r="B13" s="3"/>
      <c r="C13" s="3"/>
      <c r="D13" s="3"/>
      <c r="E13" s="3"/>
      <c r="F13" s="3"/>
      <c r="G13" s="3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</row>
    <row r="14" s="1" customFormat="1" spans="1:26">
      <c r="A14" s="3" t="s">
        <v>12</v>
      </c>
      <c r="B14" s="3"/>
      <c r="C14" s="3"/>
      <c r="D14" s="3"/>
      <c r="E14" s="3"/>
      <c r="F14" s="3"/>
      <c r="G14" s="3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</row>
    <row r="15" s="1" customFormat="1" spans="1:26">
      <c r="A15" s="3" t="s">
        <v>13</v>
      </c>
      <c r="B15" s="3"/>
      <c r="C15" s="3"/>
      <c r="D15" s="3"/>
      <c r="E15" s="3"/>
      <c r="F15" s="3"/>
      <c r="G15" s="3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="1" customFormat="1" spans="1:26">
      <c r="A16" s="3" t="s">
        <v>14</v>
      </c>
      <c r="B16" s="3"/>
      <c r="C16" s="3"/>
      <c r="D16" s="3"/>
      <c r="E16" s="3"/>
      <c r="F16" s="3"/>
      <c r="G16" s="3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="1" customFormat="1" spans="1:26">
      <c r="A17" s="3" t="s">
        <v>15</v>
      </c>
      <c r="B17" s="3"/>
      <c r="C17" s="3"/>
      <c r="D17" s="3"/>
      <c r="E17" s="3"/>
      <c r="F17" s="3"/>
      <c r="G17" s="3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="1" customFormat="1" spans="1:26">
      <c r="A18" s="3" t="s">
        <v>16</v>
      </c>
      <c r="B18" s="3"/>
      <c r="C18" s="3"/>
      <c r="D18" s="3"/>
      <c r="E18" s="3"/>
      <c r="F18" s="3"/>
      <c r="G18" s="3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</row>
    <row r="19" s="1" customFormat="1" spans="1:26">
      <c r="A19" s="3" t="s">
        <v>17</v>
      </c>
      <c r="B19" s="3"/>
      <c r="C19" s="3"/>
      <c r="D19" s="3"/>
      <c r="E19" s="3"/>
      <c r="F19" s="3"/>
      <c r="G19" s="3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="1" customFormat="1" spans="1:26">
      <c r="A20" s="3" t="s">
        <v>18</v>
      </c>
      <c r="B20" s="3"/>
      <c r="C20" s="3"/>
      <c r="D20" s="3"/>
      <c r="E20" s="3"/>
      <c r="F20" s="3"/>
      <c r="G20" s="3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="1" customFormat="1" spans="1:26">
      <c r="A21" s="3" t="s">
        <v>19</v>
      </c>
      <c r="B21" s="3"/>
      <c r="C21" s="3"/>
      <c r="D21" s="3"/>
      <c r="E21" s="3"/>
      <c r="F21" s="3"/>
      <c r="G21" s="3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="1" customFormat="1" spans="1:26">
      <c r="A22" s="3" t="s">
        <v>20</v>
      </c>
      <c r="B22" s="3">
        <v>2179.1</v>
      </c>
      <c r="C22" s="3">
        <v>1071.4</v>
      </c>
      <c r="D22" s="3">
        <v>521.4</v>
      </c>
      <c r="E22" s="3">
        <v>2993.2</v>
      </c>
      <c r="F22" s="3">
        <v>1559.9</v>
      </c>
      <c r="G22" s="3">
        <v>2179.1</v>
      </c>
      <c r="H22" s="8">
        <v>2115.7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3"/>
      <c r="V22" s="3"/>
      <c r="W22" s="3"/>
      <c r="X22" s="3"/>
      <c r="Y22" s="3"/>
      <c r="Z22" s="3"/>
    </row>
    <row r="23" s="1" customFormat="1" spans="1:26">
      <c r="A23" s="3" t="s">
        <v>21</v>
      </c>
      <c r="B23" s="3"/>
      <c r="C23" s="3"/>
      <c r="D23" s="3"/>
      <c r="E23" s="3"/>
      <c r="F23" s="3"/>
      <c r="G23" s="3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3"/>
      <c r="V23" s="3"/>
      <c r="W23" s="3"/>
      <c r="X23" s="3"/>
      <c r="Y23" s="3"/>
      <c r="Z23" s="3"/>
    </row>
    <row r="24" s="1" customFormat="1" spans="1:26">
      <c r="A24" s="5" t="s">
        <v>22</v>
      </c>
      <c r="B24" s="9">
        <f t="shared" ref="B24:G24" si="3">SUM(B3:B23)</f>
        <v>3118.65</v>
      </c>
      <c r="C24" s="9">
        <f t="shared" si="3"/>
        <v>1471.1</v>
      </c>
      <c r="D24" s="9">
        <f t="shared" si="3"/>
        <v>918.8</v>
      </c>
      <c r="E24" s="9">
        <f t="shared" si="3"/>
        <v>4854.7</v>
      </c>
      <c r="F24" s="9">
        <f t="shared" si="3"/>
        <v>3704.24</v>
      </c>
      <c r="G24" s="9">
        <f t="shared" si="3"/>
        <v>3118.65</v>
      </c>
      <c r="H24" s="9">
        <f t="shared" ref="B24:AA24" si="4">SUM(H3:H23)</f>
        <v>3195.75</v>
      </c>
      <c r="I24" s="9">
        <f t="shared" si="4"/>
        <v>0</v>
      </c>
      <c r="J24" s="9">
        <f t="shared" si="4"/>
        <v>0</v>
      </c>
      <c r="K24" s="9">
        <f t="shared" si="4"/>
        <v>0</v>
      </c>
      <c r="L24" s="9">
        <f t="shared" si="4"/>
        <v>0</v>
      </c>
      <c r="M24" s="9">
        <f t="shared" si="4"/>
        <v>0</v>
      </c>
      <c r="N24" s="9">
        <f t="shared" si="4"/>
        <v>0</v>
      </c>
      <c r="O24" s="9">
        <f t="shared" si="4"/>
        <v>0</v>
      </c>
      <c r="P24" s="9">
        <f t="shared" si="4"/>
        <v>0</v>
      </c>
      <c r="Q24" s="9">
        <f t="shared" si="4"/>
        <v>0</v>
      </c>
      <c r="R24" s="9">
        <f t="shared" si="4"/>
        <v>0</v>
      </c>
      <c r="S24" s="9">
        <f t="shared" si="4"/>
        <v>0</v>
      </c>
      <c r="T24" s="9">
        <f t="shared" si="4"/>
        <v>0</v>
      </c>
      <c r="U24" s="9">
        <f t="shared" si="4"/>
        <v>0</v>
      </c>
      <c r="V24" s="9">
        <f t="shared" si="4"/>
        <v>0</v>
      </c>
      <c r="W24" s="9">
        <f t="shared" si="4"/>
        <v>0</v>
      </c>
      <c r="X24" s="9">
        <f t="shared" si="4"/>
        <v>0</v>
      </c>
      <c r="Y24" s="9">
        <f t="shared" si="4"/>
        <v>0</v>
      </c>
      <c r="Z24" s="9">
        <f t="shared" si="4"/>
        <v>0</v>
      </c>
    </row>
    <row r="25" s="1" customFormat="1" spans="1:26">
      <c r="A25" s="10"/>
      <c r="B25" s="11"/>
      <c r="C25" s="11"/>
      <c r="D25" s="11"/>
      <c r="E25" s="11"/>
      <c r="F25" s="11"/>
      <c r="G25" s="11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22"/>
      <c r="U25" s="11"/>
      <c r="V25" s="11"/>
      <c r="W25" s="11"/>
      <c r="X25" s="11"/>
      <c r="Y25" s="11"/>
      <c r="Z25" s="11"/>
    </row>
    <row r="26" s="2" customFormat="1" spans="1:34">
      <c r="A26" s="13" t="s">
        <v>23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C26" s="27"/>
      <c r="AH26" s="27"/>
    </row>
    <row r="27" s="2" customFormat="1" spans="1:26">
      <c r="A27" s="13" t="s">
        <v>24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9"/>
      <c r="O27" s="20"/>
      <c r="P27" s="14"/>
      <c r="Q27" s="23"/>
      <c r="R27" s="24"/>
      <c r="S27" s="25"/>
      <c r="T27" s="14"/>
      <c r="U27" s="14"/>
      <c r="V27" s="14"/>
      <c r="W27" s="14"/>
      <c r="X27" s="14"/>
      <c r="Y27" s="14"/>
      <c r="Z27" s="14"/>
    </row>
    <row r="28" s="2" customFormat="1" spans="1:26">
      <c r="A28" s="15" t="s">
        <v>25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="2" customFormat="1" spans="1:14">
      <c r="A29" s="17" t="s">
        <v>26</v>
      </c>
      <c r="H29" s="18"/>
      <c r="I29" s="18"/>
      <c r="J29" s="18"/>
      <c r="K29" s="18"/>
      <c r="L29" s="18"/>
      <c r="M29" s="18"/>
      <c r="N29" s="18"/>
    </row>
    <row r="30" s="2" customFormat="1" spans="8:14">
      <c r="H30" s="18"/>
      <c r="I30" s="18"/>
      <c r="J30" s="18"/>
      <c r="K30" s="18"/>
      <c r="L30" s="18"/>
      <c r="M30" s="18"/>
      <c r="N30" s="18"/>
    </row>
    <row r="31" s="2" customFormat="1" spans="8:14">
      <c r="H31" s="18"/>
      <c r="I31" s="18"/>
      <c r="J31" s="18"/>
      <c r="K31" s="18"/>
      <c r="L31" s="18"/>
      <c r="M31" s="18"/>
      <c r="N31" s="18"/>
    </row>
    <row r="32" s="2" customFormat="1" spans="8:14">
      <c r="H32" s="18"/>
      <c r="I32" s="18"/>
      <c r="J32" s="18"/>
      <c r="K32" s="18"/>
      <c r="L32" s="18"/>
      <c r="M32" s="18"/>
      <c r="N32" s="18"/>
    </row>
    <row r="33" s="2" customFormat="1" spans="8:14">
      <c r="H33" s="18"/>
      <c r="I33" s="18"/>
      <c r="J33" s="18"/>
      <c r="K33" s="18"/>
      <c r="L33" s="18"/>
      <c r="M33" s="18"/>
      <c r="N33" s="18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6">
    <mergeCell ref="Q27:S27"/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2016-07-26T07:18:54Z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