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852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<sst xmlns="http://schemas.openxmlformats.org/spreadsheetml/2006/main" count="28">
  <si>
    <t>社保小计</t>
  </si>
  <si>
    <t>市社保</t>
  </si>
  <si>
    <t>省医保</t>
  </si>
  <si>
    <t>宣汉</t>
  </si>
  <si>
    <t>大竹</t>
  </si>
  <si>
    <t>开江</t>
  </si>
  <si>
    <t>支付宝</t>
  </si>
  <si>
    <t>微信</t>
  </si>
  <si>
    <t>美团</t>
  </si>
  <si>
    <t>储值卡</t>
  </si>
  <si>
    <t>平安卡</t>
  </si>
  <si>
    <t>泰康卡</t>
  </si>
  <si>
    <t>亿保</t>
  </si>
  <si>
    <t>普康</t>
  </si>
  <si>
    <t>药直达</t>
  </si>
  <si>
    <t>全安素</t>
  </si>
  <si>
    <t>京东钱包</t>
  </si>
  <si>
    <t>百度钱包</t>
  </si>
  <si>
    <t>国康卡</t>
  </si>
  <si>
    <t>和信通</t>
  </si>
  <si>
    <t>银行存款（缴款单金额）</t>
  </si>
  <si>
    <t>POS</t>
  </si>
  <si>
    <t>每日合计</t>
  </si>
  <si>
    <t>银行</t>
  </si>
  <si>
    <t>工行</t>
  </si>
  <si>
    <r>
      <rPr>
        <sz val="12"/>
        <color indexed="8"/>
        <rFont val="宋体"/>
        <charset val="134"/>
      </rPr>
      <t>银行</t>
    </r>
    <r>
      <rPr>
        <sz val="12"/>
        <color indexed="10"/>
        <rFont val="宋体"/>
        <charset val="134"/>
      </rPr>
      <t>存款单金额</t>
    </r>
  </si>
  <si>
    <t>备注：</t>
  </si>
  <si>
    <t>注意：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</si>
</sst>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.00;[Red]0.00"/>
    <numFmt numFmtId="177" formatCode="m&quot;月&quot;d&quot;日&quot;;@"/>
  </numFmts>
  <fonts count="24">
    <font>
      <sz val="12"/>
      <color theme="1"/>
      <name val="宋体"/>
      <charset val="134"/>
      <scheme val="minor"/>
    </font>
    <font>
      <sz val="12"/>
      <name val="宋体"/>
      <charset val="134"/>
    </font>
    <font>
      <b/>
      <sz val="12"/>
      <color indexed="10"/>
      <name val="宋体"/>
      <charset val="134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2"/>
      <color indexed="8"/>
      <name val="宋体"/>
      <charset val="134"/>
    </font>
    <font>
      <sz val="12"/>
      <color indexed="10"/>
      <name val="宋体"/>
      <charset val="134"/>
    </font>
  </fonts>
  <fills count="38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5" fillId="17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1" borderId="9" applyNumberFormat="0" applyFont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4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3" fillId="37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10" fillId="13" borderId="5" applyNumberFormat="0" applyAlignment="0" applyProtection="0">
      <alignment vertical="center"/>
    </xf>
    <xf numFmtId="0" fontId="16" fillId="13" borderId="8" applyNumberFormat="0" applyAlignment="0" applyProtection="0">
      <alignment vertical="center"/>
    </xf>
    <xf numFmtId="0" fontId="21" fillId="36" borderId="10" applyNumberFormat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3" fillId="35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177" fontId="1" fillId="0" borderId="1" xfId="0" applyNumberFormat="1" applyFont="1" applyFill="1" applyBorder="1" applyAlignment="1">
      <alignment vertical="center"/>
    </xf>
    <xf numFmtId="49" fontId="1" fillId="0" borderId="0" xfId="0" applyNumberFormat="1" applyFont="1" applyFill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176" fontId="1" fillId="3" borderId="1" xfId="0" applyNumberFormat="1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176" fontId="1" fillId="4" borderId="1" xfId="0" applyNumberFormat="1" applyFont="1" applyFill="1" applyBorder="1" applyAlignment="1">
      <alignment vertical="center"/>
    </xf>
    <xf numFmtId="0" fontId="1" fillId="5" borderId="1" xfId="0" applyFont="1" applyFill="1" applyBorder="1" applyAlignment="1">
      <alignment vertical="center"/>
    </xf>
    <xf numFmtId="0" fontId="1" fillId="6" borderId="0" xfId="0" applyFont="1" applyFill="1" applyBorder="1" applyAlignment="1">
      <alignment vertical="center"/>
    </xf>
    <xf numFmtId="0" fontId="0" fillId="3" borderId="1" xfId="0" applyFont="1" applyFill="1" applyBorder="1" applyAlignment="1">
      <alignment vertical="center"/>
    </xf>
    <xf numFmtId="176" fontId="0" fillId="3" borderId="1" xfId="0" applyNumberFormat="1" applyFont="1" applyFill="1" applyBorder="1" applyAlignment="1">
      <alignment vertical="center"/>
    </xf>
    <xf numFmtId="0" fontId="0" fillId="4" borderId="1" xfId="0" applyFont="1" applyFill="1" applyBorder="1" applyAlignment="1">
      <alignment vertical="center"/>
    </xf>
    <xf numFmtId="176" fontId="0" fillId="4" borderId="1" xfId="0" applyNumberFormat="1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176" fontId="0" fillId="0" borderId="0" xfId="0" applyNumberFormat="1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colors>
    <mruColors>
      <color rgb="00FFFFFF"/>
    </mruColors>
  </colors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39"/>
  <sheetViews>
    <sheetView tabSelected="1" workbookViewId="0">
      <selection activeCell="I21" sqref="I21"/>
    </sheetView>
  </sheetViews>
  <sheetFormatPr defaultColWidth="9" defaultRowHeight="14.25"/>
  <cols>
    <col min="1" max="1" width="22.875" style="1" customWidth="1"/>
    <col min="2" max="16363" width="9" style="1"/>
  </cols>
  <sheetData>
    <row r="1" s="1" customFormat="1" spans="1:8">
      <c r="A1" s="3"/>
      <c r="B1" s="4">
        <v>42572</v>
      </c>
      <c r="C1" s="4">
        <v>42573</v>
      </c>
      <c r="D1" s="4">
        <v>42574</v>
      </c>
      <c r="E1" s="4">
        <v>42575</v>
      </c>
      <c r="F1" s="4">
        <v>42576</v>
      </c>
      <c r="G1" s="5"/>
      <c r="H1" s="5"/>
    </row>
    <row r="2" s="1" customFormat="1" spans="1:6">
      <c r="A2" s="6" t="s">
        <v>0</v>
      </c>
      <c r="B2" s="7">
        <f>B3+B4+C5+C6+C7</f>
        <v>1989</v>
      </c>
      <c r="C2" s="7">
        <f t="shared" ref="C2:F2" si="0">C3+C4+C5+C6+C7</f>
        <v>879.94</v>
      </c>
      <c r="D2" s="7">
        <f t="shared" si="0"/>
        <v>1935.24</v>
      </c>
      <c r="E2" s="7">
        <f t="shared" si="0"/>
        <v>1422.1</v>
      </c>
      <c r="F2" s="7">
        <f t="shared" si="0"/>
        <v>1699.4</v>
      </c>
    </row>
    <row r="3" s="1" customFormat="1" spans="1:6">
      <c r="A3" s="8" t="s">
        <v>1</v>
      </c>
      <c r="B3" s="3">
        <v>1721.5</v>
      </c>
      <c r="C3" s="3">
        <v>813.44</v>
      </c>
      <c r="D3" s="3">
        <v>1640.14</v>
      </c>
      <c r="E3" s="3">
        <v>1328.7</v>
      </c>
      <c r="F3" s="3">
        <v>956.7</v>
      </c>
    </row>
    <row r="4" s="1" customFormat="1" spans="1:6">
      <c r="A4" s="8" t="s">
        <v>2</v>
      </c>
      <c r="B4" s="3">
        <v>267.5</v>
      </c>
      <c r="C4" s="3">
        <v>66.5</v>
      </c>
      <c r="D4" s="3">
        <v>295.1</v>
      </c>
      <c r="E4" s="3">
        <v>93.4</v>
      </c>
      <c r="F4" s="3">
        <v>742.7</v>
      </c>
    </row>
    <row r="5" s="1" customFormat="1" spans="1:6">
      <c r="A5" s="8" t="s">
        <v>3</v>
      </c>
      <c r="B5" s="3"/>
      <c r="C5" s="3"/>
      <c r="D5" s="3"/>
      <c r="E5" s="3"/>
      <c r="F5" s="3"/>
    </row>
    <row r="6" s="1" customFormat="1" spans="1:6">
      <c r="A6" s="8" t="s">
        <v>4</v>
      </c>
      <c r="B6" s="3"/>
      <c r="C6" s="3"/>
      <c r="D6" s="3"/>
      <c r="E6" s="3"/>
      <c r="F6" s="3"/>
    </row>
    <row r="7" s="1" customFormat="1" spans="1:6">
      <c r="A7" s="8" t="s">
        <v>5</v>
      </c>
      <c r="B7" s="3"/>
      <c r="C7" s="3"/>
      <c r="D7" s="3"/>
      <c r="E7" s="3"/>
      <c r="F7" s="3"/>
    </row>
    <row r="8" s="1" customFormat="1" spans="1:6">
      <c r="A8" s="3" t="s">
        <v>6</v>
      </c>
      <c r="B8" s="3"/>
      <c r="C8" s="3">
        <v>167.2</v>
      </c>
      <c r="D8" s="3">
        <v>13.5</v>
      </c>
      <c r="E8" s="3">
        <v>24.5</v>
      </c>
      <c r="F8" s="3">
        <v>59</v>
      </c>
    </row>
    <row r="9" s="1" customFormat="1" spans="1:6">
      <c r="A9" s="3" t="s">
        <v>7</v>
      </c>
      <c r="B9" s="3">
        <v>35.3</v>
      </c>
      <c r="C9" s="3">
        <v>58.1</v>
      </c>
      <c r="D9" s="3">
        <v>58</v>
      </c>
      <c r="E9" s="3">
        <v>55.6</v>
      </c>
      <c r="F9" s="3">
        <v>102.5</v>
      </c>
    </row>
    <row r="10" s="1" customFormat="1" spans="1:6">
      <c r="A10" s="3" t="s">
        <v>8</v>
      </c>
      <c r="B10" s="3"/>
      <c r="C10" s="3"/>
      <c r="D10" s="3"/>
      <c r="E10" s="3"/>
      <c r="F10" s="3"/>
    </row>
    <row r="11" s="1" customFormat="1" spans="1:6">
      <c r="A11" s="3" t="s">
        <v>9</v>
      </c>
      <c r="B11" s="3"/>
      <c r="C11" s="3"/>
      <c r="D11" s="3"/>
      <c r="E11" s="3"/>
      <c r="F11" s="3"/>
    </row>
    <row r="12" s="1" customFormat="1" spans="1:6">
      <c r="A12" s="3" t="s">
        <v>10</v>
      </c>
      <c r="B12" s="3"/>
      <c r="C12" s="3"/>
      <c r="D12" s="3"/>
      <c r="E12" s="3"/>
      <c r="F12" s="3"/>
    </row>
    <row r="13" s="1" customFormat="1" spans="1:6">
      <c r="A13" s="3" t="s">
        <v>11</v>
      </c>
      <c r="B13" s="3"/>
      <c r="C13" s="3"/>
      <c r="D13" s="3">
        <v>116.8</v>
      </c>
      <c r="E13" s="3"/>
      <c r="F13" s="3">
        <v>110.5</v>
      </c>
    </row>
    <row r="14" s="1" customFormat="1" spans="1:6">
      <c r="A14" s="3" t="s">
        <v>12</v>
      </c>
      <c r="B14" s="3"/>
      <c r="C14" s="3"/>
      <c r="D14" s="3"/>
      <c r="E14" s="3"/>
      <c r="F14" s="3"/>
    </row>
    <row r="15" s="1" customFormat="1" spans="1:6">
      <c r="A15" s="3" t="s">
        <v>13</v>
      </c>
      <c r="B15" s="3"/>
      <c r="C15" s="3"/>
      <c r="D15" s="3"/>
      <c r="E15" s="3"/>
      <c r="F15" s="3"/>
    </row>
    <row r="16" s="1" customFormat="1" spans="1:6">
      <c r="A16" s="3" t="s">
        <v>14</v>
      </c>
      <c r="B16" s="3"/>
      <c r="C16" s="3"/>
      <c r="D16" s="3"/>
      <c r="E16" s="3"/>
      <c r="F16" s="3"/>
    </row>
    <row r="17" s="1" customFormat="1" spans="1:6">
      <c r="A17" s="3" t="s">
        <v>15</v>
      </c>
      <c r="B17" s="3"/>
      <c r="C17" s="3"/>
      <c r="D17" s="3"/>
      <c r="E17" s="3"/>
      <c r="F17" s="3"/>
    </row>
    <row r="18" s="1" customFormat="1" spans="1:6">
      <c r="A18" s="3" t="s">
        <v>16</v>
      </c>
      <c r="B18" s="3">
        <v>29</v>
      </c>
      <c r="C18" s="3"/>
      <c r="D18" s="3"/>
      <c r="E18" s="3"/>
      <c r="F18" s="3"/>
    </row>
    <row r="19" s="1" customFormat="1" spans="1:6">
      <c r="A19" s="3" t="s">
        <v>17</v>
      </c>
      <c r="B19" s="3"/>
      <c r="C19" s="3"/>
      <c r="D19" s="3"/>
      <c r="E19" s="3"/>
      <c r="F19" s="3"/>
    </row>
    <row r="20" s="1" customFormat="1" spans="1:6">
      <c r="A20" s="3" t="s">
        <v>18</v>
      </c>
      <c r="B20" s="3"/>
      <c r="C20" s="3"/>
      <c r="D20" s="3"/>
      <c r="E20" s="3"/>
      <c r="F20" s="3"/>
    </row>
    <row r="21" s="1" customFormat="1" spans="1:6">
      <c r="A21" s="3" t="s">
        <v>19</v>
      </c>
      <c r="B21" s="3"/>
      <c r="C21" s="3"/>
      <c r="D21" s="3"/>
      <c r="E21" s="3"/>
      <c r="F21" s="3"/>
    </row>
    <row r="22" s="1" customFormat="1" spans="1:6">
      <c r="A22" s="3" t="s">
        <v>20</v>
      </c>
      <c r="B22" s="3">
        <v>912.95</v>
      </c>
      <c r="C22" s="3">
        <v>1135.82</v>
      </c>
      <c r="D22" s="3">
        <v>799.6</v>
      </c>
      <c r="E22" s="3">
        <v>1861.59</v>
      </c>
      <c r="F22" s="3">
        <v>1896.89</v>
      </c>
    </row>
    <row r="23" s="1" customFormat="1" spans="1:6">
      <c r="A23" s="3" t="s">
        <v>21</v>
      </c>
      <c r="B23" s="3">
        <v>32.5</v>
      </c>
      <c r="C23" s="3">
        <v>29</v>
      </c>
      <c r="D23" s="3"/>
      <c r="E23" s="3"/>
      <c r="F23" s="3"/>
    </row>
    <row r="24" s="1" customFormat="1" spans="1:6">
      <c r="A24" s="6" t="s">
        <v>22</v>
      </c>
      <c r="B24" s="9">
        <f t="shared" ref="B24:G24" si="1">SUM(B3:B23)</f>
        <v>2998.75</v>
      </c>
      <c r="C24" s="9">
        <f t="shared" si="1"/>
        <v>2270.06</v>
      </c>
      <c r="D24" s="9">
        <f t="shared" si="1"/>
        <v>2923.14</v>
      </c>
      <c r="E24" s="9">
        <f t="shared" si="1"/>
        <v>3363.79</v>
      </c>
      <c r="F24" s="9">
        <f t="shared" si="1"/>
        <v>3868.29</v>
      </c>
    </row>
    <row r="25" s="1" customFormat="1" spans="1:6">
      <c r="A25" s="10"/>
      <c r="B25" s="11"/>
      <c r="C25" s="11"/>
      <c r="D25" s="11"/>
      <c r="E25" s="11"/>
      <c r="F25" s="11"/>
    </row>
    <row r="26" s="2" customFormat="1" spans="1:14">
      <c r="A26" s="12" t="s">
        <v>23</v>
      </c>
      <c r="B26" s="13" t="s">
        <v>24</v>
      </c>
      <c r="C26" s="13" t="s">
        <v>24</v>
      </c>
      <c r="D26" s="13" t="s">
        <v>24</v>
      </c>
      <c r="E26" s="13" t="s">
        <v>24</v>
      </c>
      <c r="F26" s="13" t="s">
        <v>24</v>
      </c>
      <c r="I26" s="17"/>
      <c r="N26" s="17"/>
    </row>
    <row r="27" s="2" customFormat="1" spans="1:6">
      <c r="A27" s="12" t="s">
        <v>25</v>
      </c>
      <c r="B27" s="13">
        <v>913</v>
      </c>
      <c r="C27" s="13">
        <v>1136.36</v>
      </c>
      <c r="D27" s="13">
        <v>799.6</v>
      </c>
      <c r="E27" s="13">
        <v>1861.6</v>
      </c>
      <c r="F27" s="13">
        <v>1896.9</v>
      </c>
    </row>
    <row r="28" s="2" customFormat="1" spans="1:6">
      <c r="A28" s="14" t="s">
        <v>26</v>
      </c>
      <c r="B28" s="15"/>
      <c r="C28" s="15"/>
      <c r="D28" s="15"/>
      <c r="E28" s="15"/>
      <c r="F28" s="15"/>
    </row>
    <row r="29" s="2" customFormat="1" spans="1:1">
      <c r="A29" s="16" t="s">
        <v>27</v>
      </c>
    </row>
    <row r="30" s="2" customFormat="1"/>
    <row r="31" s="2" customFormat="1"/>
    <row r="32" s="2" customFormat="1"/>
    <row r="33" s="2" customFormat="1"/>
    <row r="34" s="1" customFormat="1"/>
    <row r="35" s="1" customFormat="1"/>
    <row r="36" s="1" customFormat="1"/>
    <row r="37" s="1" customFormat="1"/>
    <row r="38" s="1" customFormat="1"/>
    <row r="39" s="1" customFormat="1"/>
  </sheetData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2016-07-25T02:50:00Z</dcterms:created>
  <dcterms:modified xsi:type="dcterms:W3CDTF">2016-07-26T06:02:38Z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2052-10.1.0.5745</vt:lpwstr>
  </property>
</Properties>
</file>