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4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<sst xmlns="http://schemas.openxmlformats.org/spreadsheetml/2006/main" count="32">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</sst>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m&quot;月&quot;d&quot;日&quot;;@"/>
    <numFmt numFmtId="177" formatCode="0.00;[Red]0.00"/>
  </numFmts>
  <fonts count="22"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10"/>
      <name val="宋体"/>
      <charset val="134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2"/>
      <color indexed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9" borderId="8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7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7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7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7" fontId="0" fillId="3" borderId="4" xfId="0" applyNumberFormat="1" applyFont="1" applyFill="1" applyBorder="1" applyAlignment="1">
      <alignment vertical="center"/>
    </xf>
    <xf numFmtId="177" fontId="0" fillId="3" borderId="5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177" fontId="0" fillId="3" borderId="4" xfId="0" applyNumberFormat="1" applyFont="1" applyFill="1" applyBorder="1" applyAlignment="1">
      <alignment horizontal="center" vertical="center"/>
    </xf>
    <xf numFmtId="177" fontId="0" fillId="3" borderId="6" xfId="0" applyNumberFormat="1" applyFont="1" applyFill="1" applyBorder="1" applyAlignment="1">
      <alignment horizontal="center" vertical="center"/>
    </xf>
    <xf numFmtId="177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topLeftCell="A2" workbookViewId="0">
      <selection activeCell="F28" sqref="F28"/>
    </sheetView>
  </sheetViews>
  <sheetFormatPr defaultColWidth="9" defaultRowHeight="14.25"/>
  <cols>
    <col min="1" max="1" width="22.875" style="1" customWidth="1"/>
    <col min="2" max="16383" width="9" style="1"/>
  </cols>
  <sheetData>
    <row r="1" s="1" customFormat="1" spans="1:28">
      <c r="A1" s="3"/>
      <c r="B1" s="4">
        <v>42572</v>
      </c>
      <c r="C1" s="4">
        <v>42573</v>
      </c>
      <c r="D1" s="4">
        <v>42574</v>
      </c>
      <c r="E1" s="4">
        <v>42575</v>
      </c>
      <c r="F1" s="4">
        <v>42576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>
        <v>42575</v>
      </c>
      <c r="Z1" s="4">
        <v>42576</v>
      </c>
      <c r="AA1" s="26"/>
      <c r="AB1" s="26"/>
    </row>
    <row r="2" s="1" customFormat="1" spans="1:26">
      <c r="A2" s="5" t="s">
        <v>0</v>
      </c>
      <c r="B2" s="6">
        <v>476.3</v>
      </c>
      <c r="C2" s="6">
        <v>340.1</v>
      </c>
      <c r="D2" s="6">
        <v>727.4</v>
      </c>
      <c r="E2" s="6">
        <v>791</v>
      </c>
      <c r="F2" s="6">
        <v>993.5</v>
      </c>
      <c r="G2" s="6">
        <f t="shared" ref="B2:J2" si="0">G3+G4+G5+G6</f>
        <v>0</v>
      </c>
      <c r="H2" s="6">
        <f>H3+H4+H5+H6</f>
        <v>0</v>
      </c>
      <c r="I2" s="6">
        <f>I3+I4+I5+I6</f>
        <v>0</v>
      </c>
      <c r="J2" s="6">
        <f>J3+J4+J5+J6</f>
        <v>0</v>
      </c>
      <c r="K2" s="6">
        <f t="shared" ref="K2:P2" si="1">K3+K4+K5+K6+K7</f>
        <v>0</v>
      </c>
      <c r="L2" s="6">
        <f>L3+L4+L5+L6+L7</f>
        <v>0</v>
      </c>
      <c r="M2" s="6">
        <f>M3+M4+M5+M6+M7</f>
        <v>0</v>
      </c>
      <c r="N2" s="6">
        <f>N3+N4+N5+N6+N7</f>
        <v>0</v>
      </c>
      <c r="O2" s="6">
        <f>O3+O4+O5+O6+O7</f>
        <v>0</v>
      </c>
      <c r="P2" s="6">
        <f>P3+P4+P5+P6+P7</f>
        <v>0</v>
      </c>
      <c r="Q2" s="6">
        <f t="shared" ref="Q2:V2" si="2">Q3+Q4+R5+R6+R7</f>
        <v>0</v>
      </c>
      <c r="R2" s="6">
        <f>R3+R4+S5+S6+S7</f>
        <v>0</v>
      </c>
      <c r="S2" s="6">
        <f>S3+S4+T5+T6+T7</f>
        <v>0</v>
      </c>
      <c r="T2" s="6">
        <f>T3+T4+U5+U6+U7</f>
        <v>0</v>
      </c>
      <c r="U2" s="6">
        <f>U3+U4+V5+V6+V7</f>
        <v>0</v>
      </c>
      <c r="V2" s="6">
        <f>V3+V4+W5+W6+W7</f>
        <v>0</v>
      </c>
      <c r="W2" s="6">
        <f t="shared" ref="W2:Z2" si="3">W3+W4+W5+W6+W7</f>
        <v>0</v>
      </c>
      <c r="X2" s="6">
        <f>X3+X4+X5+X6+X7</f>
        <v>0</v>
      </c>
      <c r="Y2" s="6">
        <f>Y3+Y4+Y5+Y6+Y7</f>
        <v>0</v>
      </c>
      <c r="Z2" s="6">
        <f>Z3+Z4+Z5+Z6+Z7</f>
        <v>0</v>
      </c>
    </row>
    <row r="3" s="1" customFormat="1" spans="1:26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="1" customFormat="1" spans="1:26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>
        <v>651.9</v>
      </c>
      <c r="C22" s="8">
        <v>914.2</v>
      </c>
      <c r="D22" s="8">
        <v>1288.2</v>
      </c>
      <c r="E22" s="8">
        <v>1336.7</v>
      </c>
      <c r="F22" s="3">
        <v>1021.2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</row>
    <row r="23" s="1" customFormat="1" spans="1:26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22</v>
      </c>
      <c r="B24" s="9">
        <v>1128.2</v>
      </c>
      <c r="C24" s="9">
        <v>1254.3</v>
      </c>
      <c r="D24" s="9">
        <v>2015.6</v>
      </c>
      <c r="E24" s="9">
        <v>2127.7</v>
      </c>
      <c r="F24" s="9">
        <v>2014.7</v>
      </c>
      <c r="G24" s="9">
        <f t="shared" ref="B24:AA24" si="4">SUM(G3:G23)</f>
        <v>0</v>
      </c>
      <c r="H24" s="9">
        <f>SUM(H3:H23)</f>
        <v>0</v>
      </c>
      <c r="I24" s="9">
        <f>SUM(I3:I23)</f>
        <v>0</v>
      </c>
      <c r="J24" s="9">
        <f>SUM(J3:J23)</f>
        <v>0</v>
      </c>
      <c r="K24" s="9">
        <f>SUM(K3:K23)</f>
        <v>0</v>
      </c>
      <c r="L24" s="9">
        <f>SUM(L3:L23)</f>
        <v>0</v>
      </c>
      <c r="M24" s="9">
        <f>SUM(M3:M23)</f>
        <v>0</v>
      </c>
      <c r="N24" s="9">
        <f>SUM(N3:N23)</f>
        <v>0</v>
      </c>
      <c r="O24" s="9">
        <f>SUM(O3:O23)</f>
        <v>0</v>
      </c>
      <c r="P24" s="9">
        <f>SUM(P3:P23)</f>
        <v>0</v>
      </c>
      <c r="Q24" s="9">
        <f>SUM(Q3:Q23)</f>
        <v>0</v>
      </c>
      <c r="R24" s="9">
        <f>SUM(R3:R23)</f>
        <v>0</v>
      </c>
      <c r="S24" s="9">
        <f>SUM(S3:S23)</f>
        <v>0</v>
      </c>
      <c r="T24" s="9">
        <f>SUM(T3:T23)</f>
        <v>0</v>
      </c>
      <c r="U24" s="9">
        <f>SUM(U3:U23)</f>
        <v>0</v>
      </c>
      <c r="V24" s="9">
        <f>SUM(V3:V23)</f>
        <v>0</v>
      </c>
      <c r="W24" s="9">
        <f>SUM(W3:W23)</f>
        <v>0</v>
      </c>
      <c r="X24" s="9">
        <f>SUM(X3:X23)</f>
        <v>0</v>
      </c>
      <c r="Y24" s="9">
        <f>SUM(Y3:Y23)</f>
        <v>0</v>
      </c>
      <c r="Z24" s="9">
        <f>SUM(Z3:Z23)</f>
        <v>0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22"/>
      <c r="V25" s="22"/>
      <c r="W25" s="22"/>
      <c r="X25" s="22"/>
      <c r="Y25" s="22"/>
      <c r="Z25" s="22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7"/>
      <c r="AH26" s="27"/>
    </row>
    <row r="27" s="2" customFormat="1" spans="1:26">
      <c r="A27" s="12" t="s">
        <v>24</v>
      </c>
      <c r="B27" s="13">
        <v>651.9</v>
      </c>
      <c r="C27" s="13">
        <v>914.2</v>
      </c>
      <c r="D27" s="13">
        <v>1288.2</v>
      </c>
      <c r="E27" s="13">
        <v>1336.7</v>
      </c>
      <c r="F27" s="13">
        <v>1021.2</v>
      </c>
      <c r="G27" s="13"/>
      <c r="H27" s="13"/>
      <c r="I27" s="13"/>
      <c r="J27" s="13"/>
      <c r="K27" s="13"/>
      <c r="L27" s="13"/>
      <c r="M27" s="13"/>
      <c r="N27" s="19"/>
      <c r="O27" s="20"/>
      <c r="P27" s="13"/>
      <c r="Q27" s="23"/>
      <c r="R27" s="24"/>
      <c r="S27" s="25"/>
      <c r="T27" s="13"/>
      <c r="U27" s="13"/>
      <c r="V27" s="13"/>
      <c r="W27" s="13"/>
      <c r="X27" s="13"/>
      <c r="Y27" s="13"/>
      <c r="Z27" s="13"/>
    </row>
    <row r="28" s="2" customFormat="1" spans="1:26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="2" customFormat="1" spans="1:14">
      <c r="A29" s="16" t="s">
        <v>26</v>
      </c>
      <c r="B29" s="17" t="s">
        <v>27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28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29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2016-07-26T01:14:07Z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2052-9.1.0.5113</vt:lpwstr>
  </property>
</Properties>
</file>