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<sst xmlns="http://schemas.openxmlformats.org/spreadsheetml/2006/main" count="14">
  <si>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片</t>
  </si>
  <si>
    <t>门店ID</t>
  </si>
  <si>
    <t>店名</t>
  </si>
  <si>
    <t>活动时间</t>
  </si>
  <si>
    <t>逢场日当天</t>
  </si>
  <si>
    <t>非逢场日（上周同一时间）</t>
  </si>
  <si>
    <t>对比情况</t>
  </si>
  <si>
    <t>销售</t>
  </si>
  <si>
    <t>笔数</t>
  </si>
  <si>
    <t>毛利</t>
  </si>
  <si>
    <t>毛利率</t>
  </si>
  <si>
    <t>高新</t>
  </si>
  <si>
    <t>兴义店</t>
  </si>
  <si>
    <t>非逢场日（上周同一时间）如：兴义店，逢场日是3月15日，对比时间应是3月8日；                                                       逢场日是3月17日，对比时间应是3月10日。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</si>
</sst>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BCFB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0" fillId="24" borderId="2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2" borderId="15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8" borderId="1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</cellStyleXfs>
  <cellXfs count="10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2" fillId="0" borderId="8" xfId="53" applyFont="1" applyFill="1" applyBorder="1" applyAlignment="1">
      <alignment horizontal="center" vertical="center" wrapText="1"/>
    </xf>
    <xf numFmtId="0" fontId="2" fillId="2" borderId="9" xfId="53" applyFont="1" applyFill="1" applyBorder="1" applyAlignment="1">
      <alignment horizontal="center" vertical="center" wrapText="1"/>
    </xf>
    <xf numFmtId="10" fontId="2" fillId="2" borderId="9" xfId="53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0" fontId="2" fillId="2" borderId="1" xfId="52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2" borderId="9" xfId="51" applyFont="1" applyFill="1" applyBorder="1" applyAlignment="1">
      <alignment horizontal="center" vertical="center" wrapText="1"/>
    </xf>
    <xf numFmtId="10" fontId="2" fillId="2" borderId="9" xfId="51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10" fontId="2" fillId="2" borderId="1" xfId="50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left" vertical="center" wrapText="1"/>
    </xf>
    <xf numFmtId="0" fontId="2" fillId="2" borderId="1" xfId="13" applyFont="1" applyFill="1" applyBorder="1" applyAlignment="1">
      <alignment horizontal="center" vertical="center" wrapText="1"/>
    </xf>
    <xf numFmtId="10" fontId="2" fillId="2" borderId="1" xfId="1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/>
    </xf>
    <xf numFmtId="10" fontId="4" fillId="0" borderId="0" xfId="0" applyNumberFormat="1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9" xfId="53" applyFont="1" applyFill="1" applyBorder="1" applyAlignment="1">
      <alignment horizontal="center" vertical="center" wrapText="1"/>
    </xf>
    <xf numFmtId="10" fontId="2" fillId="3" borderId="9" xfId="53" applyNumberFormat="1" applyFont="1" applyFill="1" applyBorder="1" applyAlignment="1">
      <alignment horizontal="center" vertical="center" wrapText="1"/>
    </xf>
    <xf numFmtId="0" fontId="2" fillId="3" borderId="1" xfId="52" applyFont="1" applyFill="1" applyBorder="1" applyAlignment="1">
      <alignment horizontal="center" vertical="center" wrapText="1"/>
    </xf>
    <xf numFmtId="10" fontId="2" fillId="3" borderId="1" xfId="52" applyNumberFormat="1" applyFont="1" applyFill="1" applyBorder="1" applyAlignment="1">
      <alignment horizontal="center" vertical="center" wrapText="1"/>
    </xf>
    <xf numFmtId="0" fontId="2" fillId="3" borderId="9" xfId="51" applyFont="1" applyFill="1" applyBorder="1" applyAlignment="1">
      <alignment horizontal="center" vertical="center" wrapText="1"/>
    </xf>
    <xf numFmtId="10" fontId="2" fillId="3" borderId="9" xfId="51" applyNumberFormat="1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10" fontId="2" fillId="3" borderId="1" xfId="50" applyNumberFormat="1" applyFont="1" applyFill="1" applyBorder="1" applyAlignment="1">
      <alignment horizontal="center" vertical="center" wrapText="1"/>
    </xf>
    <xf numFmtId="0" fontId="2" fillId="3" borderId="1" xfId="13" applyFont="1" applyFill="1" applyBorder="1" applyAlignment="1">
      <alignment horizontal="center" vertical="center" wrapText="1"/>
    </xf>
    <xf numFmtId="10" fontId="2" fillId="3" borderId="1" xfId="1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0" fontId="4" fillId="0" borderId="0" xfId="0" applyNumberFormat="1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3" xfId="52"/>
    <cellStyle name="常规 2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7"/>
  <sheetViews>
    <sheetView tabSelected="1" workbookViewId="0">
      <selection activeCell="F13" sqref="F13"/>
    </sheetView>
  </sheetViews>
  <sheetFormatPr defaultColWidth="9" defaultRowHeight="13.5"/>
  <cols>
    <col min="3" max="3" width="12.375" customWidth="1"/>
  </cols>
  <sheetData>
    <row r="1" ht="15" customHeight="1" spans="1:16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/>
      <c r="G1" s="4"/>
      <c r="H1" s="5"/>
      <c r="I1" s="63" t="s">
        <v>5</v>
      </c>
      <c r="J1" s="63"/>
      <c r="K1" s="63"/>
      <c r="L1" s="64"/>
      <c r="M1" s="1" t="s">
        <v>6</v>
      </c>
      <c r="N1" s="65"/>
      <c r="O1" s="65"/>
      <c r="P1" s="66"/>
    </row>
    <row r="2" ht="15.75" customHeight="1" spans="1:16">
      <c r="A2" s="1"/>
      <c r="B2" s="2"/>
      <c r="C2" s="3"/>
      <c r="D2" s="2"/>
      <c r="E2" s="4" t="s">
        <v>7</v>
      </c>
      <c r="F2" s="4" t="s">
        <v>8</v>
      </c>
      <c r="G2" s="4" t="s">
        <v>9</v>
      </c>
      <c r="H2" s="5" t="s">
        <v>10</v>
      </c>
      <c r="I2" s="63" t="s">
        <v>7</v>
      </c>
      <c r="J2" s="63" t="s">
        <v>8</v>
      </c>
      <c r="K2" s="63" t="s">
        <v>9</v>
      </c>
      <c r="L2" s="64" t="s">
        <v>10</v>
      </c>
      <c r="M2" s="1" t="s">
        <v>7</v>
      </c>
      <c r="N2" s="1" t="s">
        <v>8</v>
      </c>
      <c r="O2" s="1" t="s">
        <v>9</v>
      </c>
      <c r="P2" s="67" t="s">
        <v>10</v>
      </c>
    </row>
    <row r="3" spans="1:16">
      <c r="A3" s="6" t="s">
        <v>11</v>
      </c>
      <c r="B3" s="6">
        <v>371</v>
      </c>
      <c r="C3" s="7" t="s">
        <v>12</v>
      </c>
      <c r="D3" s="6">
        <v>4.7</v>
      </c>
      <c r="E3" s="8">
        <v>3109.33</v>
      </c>
      <c r="F3" s="8">
        <v>47</v>
      </c>
      <c r="G3" s="8">
        <v>1014.55</v>
      </c>
      <c r="H3" s="9">
        <v>0.3263</v>
      </c>
      <c r="I3" s="68">
        <v>3111.19</v>
      </c>
      <c r="J3" s="68">
        <v>39</v>
      </c>
      <c r="K3" s="68">
        <v>1026.74</v>
      </c>
      <c r="L3" s="69">
        <v>0.33</v>
      </c>
      <c r="M3" s="6">
        <f t="shared" ref="M3:P3" si="0">E3-I3</f>
        <v>-1.86000000000013</v>
      </c>
      <c r="N3" s="6">
        <f t="shared" si="0"/>
        <v>8</v>
      </c>
      <c r="O3" s="6">
        <f t="shared" si="0"/>
        <v>-12.1900000000001</v>
      </c>
      <c r="P3" s="70">
        <f t="shared" si="0"/>
        <v>-0.00369999999999998</v>
      </c>
    </row>
    <row r="4" spans="1:16">
      <c r="A4" s="6" t="s">
        <v>11</v>
      </c>
      <c r="B4" s="6">
        <v>371</v>
      </c>
      <c r="C4" s="7" t="s">
        <v>12</v>
      </c>
      <c r="D4" s="6">
        <v>4.13</v>
      </c>
      <c r="E4" s="8">
        <v>3722.95</v>
      </c>
      <c r="F4" s="8">
        <v>42</v>
      </c>
      <c r="G4" s="8">
        <v>1315.2</v>
      </c>
      <c r="H4" s="9">
        <v>0.3533</v>
      </c>
      <c r="I4" s="68">
        <v>1258.88</v>
      </c>
      <c r="J4" s="68">
        <v>24</v>
      </c>
      <c r="K4" s="68">
        <v>485.02</v>
      </c>
      <c r="L4" s="69">
        <v>0.3854</v>
      </c>
      <c r="M4" s="6">
        <f t="shared" ref="M4:P4" si="1">E4-I4</f>
        <v>2464.07</v>
      </c>
      <c r="N4" s="6">
        <f t="shared" si="1"/>
        <v>18</v>
      </c>
      <c r="O4" s="6">
        <f t="shared" si="1"/>
        <v>830.18</v>
      </c>
      <c r="P4" s="70">
        <f t="shared" si="1"/>
        <v>-0.0321</v>
      </c>
    </row>
    <row r="5" ht="15" customHeight="1" spans="1:16">
      <c r="A5" s="6" t="s">
        <v>11</v>
      </c>
      <c r="B5" s="6">
        <v>371</v>
      </c>
      <c r="C5" s="7" t="s">
        <v>12</v>
      </c>
      <c r="D5" s="10">
        <v>4.15</v>
      </c>
      <c r="E5" s="11">
        <v>3355.09</v>
      </c>
      <c r="F5" s="11">
        <v>40</v>
      </c>
      <c r="G5" s="11">
        <v>1126.53</v>
      </c>
      <c r="H5" s="12">
        <v>0.3358</v>
      </c>
      <c r="I5" s="71">
        <v>3527.4</v>
      </c>
      <c r="J5" s="71">
        <v>39</v>
      </c>
      <c r="K5" s="71">
        <v>1320.91</v>
      </c>
      <c r="L5" s="72">
        <v>0.3694</v>
      </c>
      <c r="M5" s="73">
        <f t="shared" ref="M5:P5" si="2">E5-I5</f>
        <v>-172.31</v>
      </c>
      <c r="N5" s="73">
        <f t="shared" si="2"/>
        <v>1</v>
      </c>
      <c r="O5" s="73">
        <f t="shared" si="2"/>
        <v>-194.38</v>
      </c>
      <c r="P5" s="74">
        <f t="shared" si="2"/>
        <v>-0.0336</v>
      </c>
    </row>
    <row r="6" spans="1:16">
      <c r="A6" s="6" t="s">
        <v>11</v>
      </c>
      <c r="B6" s="6">
        <v>371</v>
      </c>
      <c r="C6" s="7" t="s">
        <v>12</v>
      </c>
      <c r="D6" s="13">
        <v>4.21</v>
      </c>
      <c r="E6" s="14">
        <v>2484.12</v>
      </c>
      <c r="F6" s="14">
        <v>36</v>
      </c>
      <c r="G6" s="14">
        <v>946.32</v>
      </c>
      <c r="H6" s="15">
        <v>0.3809</v>
      </c>
      <c r="I6" s="75">
        <v>2592.02</v>
      </c>
      <c r="J6" s="75">
        <v>35</v>
      </c>
      <c r="K6" s="75">
        <v>1078.94</v>
      </c>
      <c r="L6" s="76">
        <v>0.4163</v>
      </c>
      <c r="M6" s="77">
        <f t="shared" ref="M6:P6" si="3">E6-I6</f>
        <v>-107.9</v>
      </c>
      <c r="N6" s="73">
        <f t="shared" si="3"/>
        <v>1</v>
      </c>
      <c r="O6" s="6">
        <f t="shared" si="3"/>
        <v>-132.62</v>
      </c>
      <c r="P6" s="70">
        <f t="shared" si="3"/>
        <v>-0.0354</v>
      </c>
    </row>
    <row r="7" spans="1:16">
      <c r="A7" s="6" t="s">
        <v>11</v>
      </c>
      <c r="B7" s="6">
        <v>371</v>
      </c>
      <c r="C7" s="7" t="s">
        <v>12</v>
      </c>
      <c r="D7" s="16">
        <v>4.23</v>
      </c>
      <c r="E7" s="14">
        <v>3208.5</v>
      </c>
      <c r="F7" s="14">
        <v>45</v>
      </c>
      <c r="G7" s="14">
        <v>801.43</v>
      </c>
      <c r="H7" s="15">
        <v>0.2498</v>
      </c>
      <c r="I7" s="78">
        <v>1416.29</v>
      </c>
      <c r="J7" s="75">
        <v>28</v>
      </c>
      <c r="K7" s="75">
        <v>484.46</v>
      </c>
      <c r="L7" s="76">
        <v>0.3421</v>
      </c>
      <c r="M7" s="79">
        <v>803.15</v>
      </c>
      <c r="N7" s="6">
        <f t="shared" ref="N7:P7" si="4">F7-J7</f>
        <v>17</v>
      </c>
      <c r="O7" s="79">
        <f t="shared" si="4"/>
        <v>316.97</v>
      </c>
      <c r="P7" s="70">
        <f t="shared" si="4"/>
        <v>-0.0923</v>
      </c>
    </row>
    <row r="8" spans="1:16">
      <c r="A8" s="6"/>
      <c r="B8" s="6"/>
      <c r="C8" s="7"/>
      <c r="D8" s="16"/>
      <c r="E8" s="14"/>
      <c r="F8" s="14"/>
      <c r="G8" s="14"/>
      <c r="H8" s="15"/>
      <c r="I8" s="75"/>
      <c r="J8" s="75"/>
      <c r="K8" s="75"/>
      <c r="L8" s="76"/>
      <c r="M8" s="79">
        <f t="shared" ref="M8:P8" si="5">E8-I8</f>
        <v>0</v>
      </c>
      <c r="N8" s="6">
        <f t="shared" si="5"/>
        <v>0</v>
      </c>
      <c r="O8" s="80">
        <f t="shared" si="5"/>
        <v>0</v>
      </c>
      <c r="P8" s="81">
        <f t="shared" si="5"/>
        <v>0</v>
      </c>
    </row>
    <row r="9" spans="1:16">
      <c r="A9" s="6"/>
      <c r="B9" s="6"/>
      <c r="C9" s="7"/>
      <c r="D9" s="16"/>
      <c r="E9" s="14"/>
      <c r="F9" s="14"/>
      <c r="G9" s="14"/>
      <c r="H9" s="15"/>
      <c r="I9" s="75"/>
      <c r="J9" s="75"/>
      <c r="K9" s="75"/>
      <c r="L9" s="76"/>
      <c r="M9" s="79">
        <f t="shared" ref="M9:P9" si="6">E9-I9</f>
        <v>0</v>
      </c>
      <c r="N9" s="6">
        <f t="shared" si="6"/>
        <v>0</v>
      </c>
      <c r="O9" s="80">
        <f t="shared" si="6"/>
        <v>0</v>
      </c>
      <c r="P9" s="81">
        <f t="shared" si="6"/>
        <v>0</v>
      </c>
    </row>
    <row r="10" spans="1:16">
      <c r="A10" s="6"/>
      <c r="B10" s="6"/>
      <c r="C10" s="7"/>
      <c r="D10" s="17"/>
      <c r="E10" s="18"/>
      <c r="F10" s="18"/>
      <c r="G10" s="18"/>
      <c r="H10" s="19"/>
      <c r="I10" s="82"/>
      <c r="J10" s="82"/>
      <c r="K10" s="82"/>
      <c r="L10" s="83"/>
      <c r="M10" s="79">
        <f t="shared" ref="M10:P10" si="7">E10-I10</f>
        <v>0</v>
      </c>
      <c r="N10" s="6">
        <f t="shared" si="7"/>
        <v>0</v>
      </c>
      <c r="O10" s="80">
        <f t="shared" si="7"/>
        <v>0</v>
      </c>
      <c r="P10" s="81">
        <f t="shared" si="7"/>
        <v>0</v>
      </c>
    </row>
    <row r="11" spans="1:16">
      <c r="A11" s="6"/>
      <c r="B11" s="6"/>
      <c r="C11" s="7"/>
      <c r="D11" s="17"/>
      <c r="E11" s="20"/>
      <c r="F11" s="20"/>
      <c r="G11" s="20"/>
      <c r="H11" s="21"/>
      <c r="I11" s="78"/>
      <c r="J11" s="78"/>
      <c r="K11" s="78"/>
      <c r="L11" s="84"/>
      <c r="M11" s="79">
        <f t="shared" ref="M11:P11" si="8">E11-I11</f>
        <v>0</v>
      </c>
      <c r="N11" s="6">
        <f t="shared" si="8"/>
        <v>0</v>
      </c>
      <c r="O11" s="80">
        <f t="shared" si="8"/>
        <v>0</v>
      </c>
      <c r="P11" s="81">
        <f t="shared" si="8"/>
        <v>0</v>
      </c>
    </row>
    <row r="12" spans="1:16">
      <c r="A12" s="7"/>
      <c r="B12" s="6"/>
      <c r="C12" s="7"/>
      <c r="D12" s="22"/>
      <c r="E12" s="23"/>
      <c r="F12" s="23"/>
      <c r="G12" s="23"/>
      <c r="H12" s="24"/>
      <c r="I12" s="85"/>
      <c r="J12" s="85"/>
      <c r="K12" s="85"/>
      <c r="L12" s="86"/>
      <c r="M12" s="77">
        <f t="shared" ref="M12:P12" si="9">E12-I12</f>
        <v>0</v>
      </c>
      <c r="N12" s="6">
        <f t="shared" si="9"/>
        <v>0</v>
      </c>
      <c r="O12" s="80">
        <f t="shared" si="9"/>
        <v>0</v>
      </c>
      <c r="P12" s="81">
        <f t="shared" si="9"/>
        <v>0</v>
      </c>
    </row>
    <row r="13" spans="1:16">
      <c r="A13" s="7"/>
      <c r="B13" s="6"/>
      <c r="C13" s="25"/>
      <c r="D13" s="26"/>
      <c r="E13" s="20"/>
      <c r="F13" s="20"/>
      <c r="G13" s="20"/>
      <c r="H13" s="21"/>
      <c r="I13" s="78"/>
      <c r="J13" s="78"/>
      <c r="K13" s="78"/>
      <c r="L13" s="84"/>
      <c r="M13" s="30">
        <f t="shared" ref="M13:P13" si="10">E13-I13</f>
        <v>0</v>
      </c>
      <c r="N13" s="79">
        <f t="shared" si="10"/>
        <v>0</v>
      </c>
      <c r="O13" s="80">
        <f t="shared" si="10"/>
        <v>0</v>
      </c>
      <c r="P13" s="81">
        <f t="shared" si="10"/>
        <v>0</v>
      </c>
    </row>
    <row r="14" spans="1:16">
      <c r="A14" s="27"/>
      <c r="B14" s="28"/>
      <c r="C14" s="29"/>
      <c r="D14" s="30"/>
      <c r="E14" s="20"/>
      <c r="F14" s="20"/>
      <c r="G14" s="20"/>
      <c r="H14" s="21"/>
      <c r="I14" s="78"/>
      <c r="J14" s="78"/>
      <c r="K14" s="78"/>
      <c r="L14" s="84"/>
      <c r="M14" s="30">
        <f t="shared" ref="M14:P14" si="11">E14-I14</f>
        <v>0</v>
      </c>
      <c r="N14" s="87">
        <f t="shared" si="11"/>
        <v>0</v>
      </c>
      <c r="O14" s="6">
        <f t="shared" si="11"/>
        <v>0</v>
      </c>
      <c r="P14" s="70">
        <f t="shared" si="11"/>
        <v>0</v>
      </c>
    </row>
    <row r="15" spans="1:16">
      <c r="A15" s="27"/>
      <c r="B15" s="28"/>
      <c r="C15" s="29"/>
      <c r="D15" s="30"/>
      <c r="E15" s="20"/>
      <c r="F15" s="20"/>
      <c r="G15" s="20"/>
      <c r="H15" s="21"/>
      <c r="I15" s="78"/>
      <c r="J15" s="78"/>
      <c r="K15" s="78"/>
      <c r="L15" s="84"/>
      <c r="M15" s="30">
        <f t="shared" ref="M15:P15" si="12">E15-I15</f>
        <v>0</v>
      </c>
      <c r="N15" s="87">
        <f t="shared" si="12"/>
        <v>0</v>
      </c>
      <c r="O15" s="6">
        <f t="shared" si="12"/>
        <v>0</v>
      </c>
      <c r="P15" s="70">
        <f t="shared" si="12"/>
        <v>0</v>
      </c>
    </row>
    <row r="16" spans="1:16">
      <c r="A16" s="31"/>
      <c r="B16" s="31"/>
      <c r="C16" s="32"/>
      <c r="D16" s="33"/>
      <c r="E16" s="34"/>
      <c r="F16" s="34"/>
      <c r="G16" s="34"/>
      <c r="H16" s="35"/>
      <c r="I16" s="88"/>
      <c r="J16" s="88"/>
      <c r="K16" s="88"/>
      <c r="L16" s="89"/>
      <c r="M16" s="80">
        <f t="shared" ref="M16:P16" si="13">E16-I16</f>
        <v>0</v>
      </c>
      <c r="N16" s="6">
        <f t="shared" si="13"/>
        <v>0</v>
      </c>
      <c r="O16" s="79">
        <f t="shared" si="13"/>
        <v>0</v>
      </c>
      <c r="P16" s="70">
        <f t="shared" si="13"/>
        <v>0</v>
      </c>
    </row>
    <row r="17" spans="1:16">
      <c r="A17" s="36"/>
      <c r="B17" s="36"/>
      <c r="C17" s="37"/>
      <c r="D17" s="38"/>
      <c r="E17" s="39"/>
      <c r="F17" s="39"/>
      <c r="G17" s="39"/>
      <c r="H17" s="40"/>
      <c r="I17" s="90"/>
      <c r="J17" s="90"/>
      <c r="K17" s="90"/>
      <c r="L17" s="91"/>
      <c r="M17" s="79">
        <f t="shared" ref="M17:P17" si="14">E17-I17</f>
        <v>0</v>
      </c>
      <c r="N17" s="6">
        <f t="shared" si="14"/>
        <v>0</v>
      </c>
      <c r="O17" s="79">
        <f t="shared" si="14"/>
        <v>0</v>
      </c>
      <c r="P17" s="70">
        <f t="shared" si="14"/>
        <v>0</v>
      </c>
    </row>
    <row r="18" spans="1:16">
      <c r="A18" s="41"/>
      <c r="B18" s="41"/>
      <c r="C18" s="42"/>
      <c r="D18" s="41"/>
      <c r="E18" s="43"/>
      <c r="F18" s="43"/>
      <c r="G18" s="43"/>
      <c r="H18" s="44"/>
      <c r="I18" s="92"/>
      <c r="J18" s="92"/>
      <c r="K18" s="92"/>
      <c r="L18" s="93"/>
      <c r="M18" s="6">
        <f t="shared" ref="M18:P18" si="15">E18-I18</f>
        <v>0</v>
      </c>
      <c r="N18" s="6">
        <f t="shared" si="15"/>
        <v>0</v>
      </c>
      <c r="O18" s="79">
        <f t="shared" si="15"/>
        <v>0</v>
      </c>
      <c r="P18" s="70">
        <f t="shared" si="15"/>
        <v>0</v>
      </c>
    </row>
    <row r="19" spans="1:16">
      <c r="A19" s="45"/>
      <c r="B19" s="45"/>
      <c r="C19" s="46"/>
      <c r="D19" s="45"/>
      <c r="E19" s="47"/>
      <c r="F19" s="47"/>
      <c r="G19" s="47"/>
      <c r="H19" s="48"/>
      <c r="I19" s="94"/>
      <c r="J19" s="94"/>
      <c r="K19" s="94"/>
      <c r="L19" s="95"/>
      <c r="M19" s="6">
        <f t="shared" ref="M19:P19" si="16">E19-I19</f>
        <v>0</v>
      </c>
      <c r="N19" s="6">
        <f t="shared" si="16"/>
        <v>0</v>
      </c>
      <c r="O19" s="79">
        <f t="shared" si="16"/>
        <v>0</v>
      </c>
      <c r="P19" s="70">
        <f t="shared" si="16"/>
        <v>0</v>
      </c>
    </row>
    <row r="20" spans="1:16">
      <c r="A20" s="49"/>
      <c r="B20" s="49"/>
      <c r="C20" s="50"/>
      <c r="D20" s="49"/>
      <c r="E20" s="51"/>
      <c r="F20" s="51"/>
      <c r="G20" s="51"/>
      <c r="H20" s="52"/>
      <c r="I20" s="96"/>
      <c r="J20" s="96"/>
      <c r="K20" s="96"/>
      <c r="L20" s="97"/>
      <c r="M20" s="6">
        <f t="shared" ref="M20:P20" si="17">E20-I20</f>
        <v>0</v>
      </c>
      <c r="N20" s="6">
        <f t="shared" si="17"/>
        <v>0</v>
      </c>
      <c r="O20" s="79">
        <f t="shared" si="17"/>
        <v>0</v>
      </c>
      <c r="P20" s="70">
        <f t="shared" si="17"/>
        <v>0</v>
      </c>
    </row>
    <row r="21" spans="1:16">
      <c r="A21" s="53"/>
      <c r="B21" s="53"/>
      <c r="C21" s="54"/>
      <c r="D21" s="53"/>
      <c r="E21" s="55"/>
      <c r="F21" s="55"/>
      <c r="G21" s="55"/>
      <c r="H21" s="56"/>
      <c r="I21" s="98"/>
      <c r="J21" s="98"/>
      <c r="K21" s="98"/>
      <c r="L21" s="99"/>
      <c r="M21" s="6">
        <f t="shared" ref="M21:P21" si="18">E21-I21</f>
        <v>0</v>
      </c>
      <c r="N21" s="6">
        <f t="shared" si="18"/>
        <v>0</v>
      </c>
      <c r="O21" s="79">
        <f t="shared" si="18"/>
        <v>0</v>
      </c>
      <c r="P21" s="70">
        <f t="shared" si="18"/>
        <v>0</v>
      </c>
    </row>
    <row r="22" spans="1:16">
      <c r="A22" s="49"/>
      <c r="B22" s="49"/>
      <c r="C22" s="50"/>
      <c r="D22" s="57"/>
      <c r="E22" s="55"/>
      <c r="F22" s="55"/>
      <c r="G22" s="55"/>
      <c r="H22" s="56"/>
      <c r="I22" s="98"/>
      <c r="J22" s="98"/>
      <c r="K22" s="98"/>
      <c r="L22" s="99"/>
      <c r="M22" s="6">
        <f t="shared" ref="M22:P22" si="19">E22-I22</f>
        <v>0</v>
      </c>
      <c r="N22" s="6">
        <f t="shared" si="19"/>
        <v>0</v>
      </c>
      <c r="O22" s="79">
        <f t="shared" si="19"/>
        <v>0</v>
      </c>
      <c r="P22" s="70">
        <f t="shared" si="19"/>
        <v>0</v>
      </c>
    </row>
    <row r="23" spans="1:16">
      <c r="A23" s="53"/>
      <c r="B23" s="53"/>
      <c r="C23" s="54"/>
      <c r="D23" s="57"/>
      <c r="E23" s="55"/>
      <c r="F23" s="55"/>
      <c r="G23" s="55"/>
      <c r="H23" s="56"/>
      <c r="I23" s="98"/>
      <c r="J23" s="98"/>
      <c r="K23" s="98"/>
      <c r="L23" s="99"/>
      <c r="M23" s="6">
        <f t="shared" ref="M23:P23" si="20">E23-I23</f>
        <v>0</v>
      </c>
      <c r="N23" s="6">
        <f t="shared" si="20"/>
        <v>0</v>
      </c>
      <c r="O23" s="79">
        <f t="shared" si="20"/>
        <v>0</v>
      </c>
      <c r="P23" s="70">
        <f t="shared" si="20"/>
        <v>0</v>
      </c>
    </row>
    <row r="24" spans="1:16">
      <c r="A24" s="49"/>
      <c r="B24" s="49"/>
      <c r="C24" s="50"/>
      <c r="D24" s="57"/>
      <c r="E24" s="55"/>
      <c r="F24" s="55"/>
      <c r="G24" s="55"/>
      <c r="H24" s="56"/>
      <c r="I24" s="98"/>
      <c r="J24" s="98"/>
      <c r="K24" s="98"/>
      <c r="L24" s="99"/>
      <c r="M24" s="6">
        <f t="shared" ref="M24:P24" si="21">E24-I24</f>
        <v>0</v>
      </c>
      <c r="N24" s="6">
        <f t="shared" si="21"/>
        <v>0</v>
      </c>
      <c r="O24" s="79">
        <f t="shared" si="21"/>
        <v>0</v>
      </c>
      <c r="P24" s="70">
        <f t="shared" si="21"/>
        <v>0</v>
      </c>
    </row>
    <row r="25" spans="1:16">
      <c r="A25" s="53"/>
      <c r="B25" s="53"/>
      <c r="C25" s="54"/>
      <c r="D25" s="57"/>
      <c r="E25" s="55"/>
      <c r="F25" s="55"/>
      <c r="G25" s="55"/>
      <c r="H25" s="56"/>
      <c r="I25" s="98"/>
      <c r="J25" s="98"/>
      <c r="K25" s="98"/>
      <c r="L25" s="99"/>
      <c r="M25" s="6">
        <f t="shared" ref="M25:P25" si="22">E25-I25</f>
        <v>0</v>
      </c>
      <c r="N25" s="6">
        <f t="shared" si="22"/>
        <v>0</v>
      </c>
      <c r="O25" s="79">
        <f t="shared" si="22"/>
        <v>0</v>
      </c>
      <c r="P25" s="70">
        <f t="shared" si="22"/>
        <v>0</v>
      </c>
    </row>
    <row r="26" spans="1:16">
      <c r="A26" s="58" t="s">
        <v>13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00"/>
      <c r="P26" s="100"/>
    </row>
    <row r="27" ht="14.25" spans="1:16">
      <c r="A27" s="59"/>
      <c r="B27" s="60"/>
      <c r="C27" s="61"/>
      <c r="D27" s="60"/>
      <c r="E27" s="59"/>
      <c r="F27" s="59"/>
      <c r="G27" s="59"/>
      <c r="H27" s="62"/>
      <c r="I27" s="59"/>
      <c r="J27" s="59"/>
      <c r="K27" s="59"/>
      <c r="L27" s="101"/>
      <c r="M27" s="59"/>
      <c r="N27" s="59"/>
      <c r="O27" s="59"/>
      <c r="P27" s="101"/>
    </row>
  </sheetData>
  <mergeCells count="8">
    <mergeCell ref="E1:H1"/>
    <mergeCell ref="I1:L1"/>
    <mergeCell ref="M1:P1"/>
    <mergeCell ref="A26:P26"/>
    <mergeCell ref="A1:A2"/>
    <mergeCell ref="B1:B2"/>
    <mergeCell ref="C1:C2"/>
    <mergeCell ref="D1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2016-04-03T01:24:00Z</dcterms:created>
  <dcterms:modified xsi:type="dcterms:W3CDTF">2016-05-04T08:05:22Z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