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54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<sst xmlns="http://schemas.openxmlformats.org/spreadsheetml/2006/main" count="23">
  <si>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</si>
  <si>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</si>
  <si>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</si>
  <si>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</si>
  <si>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</si>
  <si>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</si>
  <si>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</si>
  <si>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</si>
  <si>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</si>
  <si>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</si>
  <si>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</si>
  <si>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</si>
  <si>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</si>
  <si>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京东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</si>
  <si>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</si>
  <si>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</si>
  <si>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</si>
  <si>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</si>
  <si>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</si>
  <si>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t>工商银行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</si>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</sst>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</font>
    <font>
      <sz val="12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3" fillId="17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28" borderId="7" applyNumberFormat="0" applyFont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9" fillId="9" borderId="9" applyNumberFormat="0" applyAlignment="0" applyProtection="0">
      <alignment vertical="center"/>
    </xf>
    <xf numFmtId="0" fontId="4" fillId="9" borderId="3" applyNumberFormat="0" applyAlignment="0" applyProtection="0">
      <alignment vertical="center"/>
    </xf>
    <xf numFmtId="0" fontId="21" fillId="35" borderId="10" applyNumberFormat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34"/>
  <sheetViews>
    <sheetView tabSelected="1" workbookViewId="0">
      <pane xSplit="1" ySplit="1" topLeftCell="B2" activePane="bottomRight" state="frozen"/>
      <selection/>
      <selection pane="topRight"/>
      <selection pane="bottomLeft"/>
      <selection pane="bottomRight" activeCell="L7" sqref="L7"/>
    </sheetView>
  </sheetViews>
  <sheetFormatPr defaultColWidth="9" defaultRowHeight="14.25"/>
  <cols>
    <col min="1" max="1" width="16.875" customWidth="1"/>
    <col min="2" max="2" width="13.125" customWidth="1"/>
  </cols>
  <sheetData>
    <row r="1" spans="1:18">
      <c r="A1" s="1"/>
      <c r="B1" s="2">
        <v>42508</v>
      </c>
      <c r="C1" s="2">
        <v>42509</v>
      </c>
      <c r="D1" s="2">
        <v>42510</v>
      </c>
      <c r="E1" s="2">
        <v>42511</v>
      </c>
      <c r="F1" s="2">
        <v>42512</v>
      </c>
      <c r="G1" s="2">
        <v>42513</v>
      </c>
      <c r="H1" s="2">
        <v>42514</v>
      </c>
      <c r="I1" s="2">
        <v>42515</v>
      </c>
      <c r="J1" s="2">
        <v>42516</v>
      </c>
      <c r="K1" s="2"/>
      <c r="L1" s="2"/>
      <c r="M1" s="2"/>
      <c r="N1" s="2"/>
      <c r="O1" s="2"/>
      <c r="P1" s="2"/>
      <c r="Q1" s="2"/>
      <c r="R1" s="2"/>
    </row>
    <row r="2" spans="1:14">
      <c r="A2" s="3" t="s">
        <v>0</v>
      </c>
      <c r="B2" s="4">
        <f t="shared" ref="B2:N2" si="0">B3+B4+B5+B6</f>
        <v>1626.58</v>
      </c>
      <c r="C2" s="4">
        <f t="shared" si="0"/>
        <v>2007.62</v>
      </c>
      <c r="D2" s="4">
        <f t="shared" si="0"/>
        <v>835.3</v>
      </c>
      <c r="E2" s="4">
        <f t="shared" si="0"/>
        <v>1649.9</v>
      </c>
      <c r="F2" s="4">
        <f t="shared" si="0"/>
        <v>1089.42</v>
      </c>
      <c r="G2" s="4">
        <f t="shared" si="0"/>
        <v>3603</v>
      </c>
      <c r="H2" s="4">
        <f t="shared" si="0"/>
        <v>2708.9</v>
      </c>
      <c r="I2" s="4">
        <f t="shared" si="0"/>
        <v>1904.08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</row>
    <row r="3" spans="1:14">
      <c r="A3" s="5" t="s">
        <v>1</v>
      </c>
      <c r="B3" s="1">
        <v>1558.48</v>
      </c>
      <c r="C3" s="1">
        <v>1961.02</v>
      </c>
      <c r="D3" s="6">
        <v>660.8</v>
      </c>
      <c r="E3" s="6">
        <v>1507</v>
      </c>
      <c r="F3" s="6">
        <v>1089.42</v>
      </c>
      <c r="G3" s="6">
        <v>2298</v>
      </c>
      <c r="H3" s="6">
        <v>2672.2</v>
      </c>
      <c r="I3" s="6">
        <v>1191.28</v>
      </c>
      <c r="J3" s="6"/>
      <c r="K3" s="6"/>
      <c r="L3" s="6"/>
      <c r="M3" s="6"/>
      <c r="N3" s="6"/>
    </row>
    <row r="4" spans="1:14">
      <c r="A4" s="5" t="s">
        <v>2</v>
      </c>
      <c r="B4" s="1">
        <v>68.1</v>
      </c>
      <c r="C4" s="1">
        <v>46.6</v>
      </c>
      <c r="D4" s="6">
        <v>174.5</v>
      </c>
      <c r="E4" s="6">
        <v>142.9</v>
      </c>
      <c r="F4" s="6"/>
      <c r="G4" s="6">
        <v>1305</v>
      </c>
      <c r="H4" s="6">
        <v>36.7</v>
      </c>
      <c r="I4" s="6">
        <v>712.8</v>
      </c>
      <c r="J4" s="6"/>
      <c r="K4" s="6"/>
      <c r="L4" s="6"/>
      <c r="M4" s="6"/>
      <c r="N4" s="6"/>
    </row>
    <row r="5" spans="1:14">
      <c r="A5" s="5" t="s">
        <v>3</v>
      </c>
      <c r="B5" s="6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1" t="s">
        <v>5</v>
      </c>
      <c r="B7" s="6">
        <v>30.4</v>
      </c>
      <c r="C7" s="6">
        <v>36</v>
      </c>
      <c r="D7" s="6"/>
      <c r="E7" s="6">
        <v>29.8</v>
      </c>
      <c r="F7" s="6">
        <v>142.2</v>
      </c>
      <c r="G7" s="6">
        <v>55</v>
      </c>
      <c r="H7" s="6"/>
      <c r="I7" s="6">
        <v>160</v>
      </c>
      <c r="J7" s="6"/>
      <c r="K7" s="6"/>
      <c r="L7" s="6"/>
      <c r="M7" s="6"/>
      <c r="N7" s="6"/>
    </row>
    <row r="8" spans="1:14">
      <c r="A8" s="1" t="s">
        <v>6</v>
      </c>
      <c r="B8" s="6">
        <v>323.5</v>
      </c>
      <c r="C8" s="6">
        <v>55.3</v>
      </c>
      <c r="D8" s="6">
        <v>42.8</v>
      </c>
      <c r="E8" s="6">
        <v>178.8</v>
      </c>
      <c r="F8" s="6"/>
      <c r="G8" s="6"/>
      <c r="H8" s="6"/>
      <c r="I8" s="6"/>
      <c r="J8" s="6"/>
      <c r="K8" s="6"/>
      <c r="L8" s="6"/>
      <c r="M8" s="6"/>
      <c r="N8" s="6"/>
    </row>
    <row r="9" spans="1:14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1" t="s">
        <v>8</v>
      </c>
      <c r="B10" s="6"/>
      <c r="C10" s="6"/>
      <c r="D10" s="6"/>
      <c r="E10" s="6">
        <v>552.81</v>
      </c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>
      <c r="A12" s="1" t="s">
        <v>10</v>
      </c>
      <c r="B12" s="6"/>
      <c r="C12" s="6"/>
      <c r="D12" s="6">
        <v>52.8</v>
      </c>
      <c r="E12" s="6"/>
      <c r="F12" s="6"/>
      <c r="G12" s="6"/>
      <c r="H12" s="6"/>
      <c r="I12" s="6">
        <v>87</v>
      </c>
      <c r="J12" s="6"/>
      <c r="K12" s="6"/>
      <c r="L12" s="6"/>
      <c r="M12" s="6"/>
      <c r="N12" s="6"/>
    </row>
    <row r="13" spans="1:14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>
      <c r="A15" s="1" t="s">
        <v>13</v>
      </c>
      <c r="B15" s="6"/>
      <c r="C15" s="6">
        <v>22.6</v>
      </c>
      <c r="D15" s="6"/>
      <c r="E15" s="6"/>
      <c r="F15" s="6">
        <v>42.27</v>
      </c>
      <c r="G15" s="6"/>
      <c r="H15" s="6"/>
      <c r="I15" s="6">
        <v>7.88</v>
      </c>
      <c r="J15" s="6"/>
      <c r="K15" s="6"/>
      <c r="L15" s="6"/>
      <c r="M15" s="6"/>
      <c r="N15" s="6"/>
    </row>
    <row r="16" spans="1:14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7" spans="1:14">
      <c r="A17" s="1" t="s">
        <v>15</v>
      </c>
      <c r="B17" s="6">
        <v>1154.86</v>
      </c>
      <c r="C17" s="6">
        <v>1740.9</v>
      </c>
      <c r="D17" s="6">
        <v>1150.45</v>
      </c>
      <c r="E17" s="6">
        <v>884.39</v>
      </c>
      <c r="F17" s="6">
        <v>1442.18</v>
      </c>
      <c r="G17" s="6">
        <v>2713.2</v>
      </c>
      <c r="H17" s="6">
        <v>1202.65</v>
      </c>
      <c r="I17" s="6">
        <v>683.18</v>
      </c>
      <c r="J17" s="6"/>
      <c r="K17" s="6"/>
      <c r="L17" s="6"/>
      <c r="M17" s="6"/>
      <c r="N17" s="6"/>
    </row>
    <row r="18" spans="1:14">
      <c r="A18" s="1" t="s">
        <v>16</v>
      </c>
      <c r="B18" s="6"/>
      <c r="C18" s="6">
        <v>160.5</v>
      </c>
      <c r="D18" s="6">
        <v>39.8</v>
      </c>
      <c r="E18" s="6">
        <v>19.8</v>
      </c>
      <c r="F18" s="6">
        <v>17</v>
      </c>
      <c r="G18" s="6">
        <v>145.8</v>
      </c>
      <c r="H18" s="6">
        <v>104.8</v>
      </c>
      <c r="I18" s="6"/>
      <c r="J18" s="6"/>
      <c r="K18" s="6"/>
      <c r="L18" s="6"/>
      <c r="M18" s="6"/>
      <c r="N18" s="6"/>
    </row>
    <row r="19" spans="1:14">
      <c r="A19" s="3" t="s">
        <v>17</v>
      </c>
      <c r="B19" s="8">
        <f t="shared" ref="B19:N19" si="1">SUM(B3:B18)</f>
        <v>3135.34</v>
      </c>
      <c r="C19" s="8">
        <f t="shared" si="1"/>
        <v>4022.92</v>
      </c>
      <c r="D19" s="8">
        <f t="shared" si="1"/>
        <v>2121.15</v>
      </c>
      <c r="E19" s="8">
        <f t="shared" si="1"/>
        <v>3315.5</v>
      </c>
      <c r="F19" s="8">
        <f t="shared" si="1"/>
        <v>2733.07</v>
      </c>
      <c r="G19" s="8">
        <f t="shared" si="1"/>
        <v>6517</v>
      </c>
      <c r="H19" s="8">
        <f t="shared" si="1"/>
        <v>4016.35</v>
      </c>
      <c r="I19" s="8">
        <f t="shared" si="1"/>
        <v>2842.14</v>
      </c>
      <c r="J19" s="8">
        <f t="shared" si="1"/>
        <v>0</v>
      </c>
      <c r="K19" s="8">
        <f t="shared" si="1"/>
        <v>0</v>
      </c>
      <c r="L19" s="8">
        <f t="shared" si="1"/>
        <v>0</v>
      </c>
      <c r="M19" s="8">
        <f t="shared" si="1"/>
        <v>0</v>
      </c>
      <c r="N19" s="8">
        <f t="shared" si="1"/>
        <v>0</v>
      </c>
    </row>
    <row r="20" spans="1:14">
      <c r="A20" s="9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1:14">
      <c r="A21" s="5" t="s">
        <v>18</v>
      </c>
      <c r="B21" s="4" t="s">
        <v>19</v>
      </c>
      <c r="C21" s="4" t="s">
        <v>19</v>
      </c>
      <c r="D21" s="4" t="s">
        <v>19</v>
      </c>
      <c r="E21" s="4" t="s">
        <v>19</v>
      </c>
      <c r="F21" s="4" t="s">
        <v>19</v>
      </c>
      <c r="G21" s="4" t="s">
        <v>19</v>
      </c>
      <c r="H21" s="4" t="s">
        <v>19</v>
      </c>
      <c r="I21" s="4" t="s">
        <v>19</v>
      </c>
      <c r="J21" s="4" t="s">
        <v>19</v>
      </c>
      <c r="K21" s="4" t="s">
        <v>19</v>
      </c>
      <c r="L21" s="4" t="s">
        <v>19</v>
      </c>
      <c r="M21" s="4" t="s">
        <v>19</v>
      </c>
      <c r="N21" s="4" t="s">
        <v>19</v>
      </c>
    </row>
    <row r="22" spans="1:14">
      <c r="A22" s="5" t="s">
        <v>20</v>
      </c>
      <c r="B22" s="4">
        <v>1154.9</v>
      </c>
      <c r="C22" s="4">
        <v>1740.9</v>
      </c>
      <c r="D22" s="4">
        <v>1150.5</v>
      </c>
      <c r="E22" s="4">
        <v>884.5</v>
      </c>
      <c r="F22" s="4">
        <v>1442.2</v>
      </c>
      <c r="G22" s="4">
        <v>2713.2</v>
      </c>
      <c r="H22" s="4">
        <v>1202.7</v>
      </c>
      <c r="I22" s="4">
        <v>683.2</v>
      </c>
      <c r="J22" s="4"/>
      <c r="K22" s="4"/>
      <c r="L22" s="4"/>
      <c r="M22" s="4"/>
      <c r="N22" s="4"/>
    </row>
    <row r="23" spans="1:14">
      <c r="A23" s="11" t="s">
        <v>21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4">
      <c r="A24" s="12" t="s">
        <v>22</v>
      </c>
      <c r="B24" s="13"/>
      <c r="C24" s="14"/>
      <c r="D24" s="14"/>
    </row>
    <row r="25" spans="2:4">
      <c r="B25" s="15"/>
      <c r="C25" s="16"/>
      <c r="D25" s="16"/>
    </row>
    <row r="26" spans="2:4">
      <c r="B26" s="15"/>
      <c r="C26" s="16"/>
      <c r="D26" s="16"/>
    </row>
    <row r="27" spans="2:4">
      <c r="B27" s="15"/>
      <c r="C27" s="16"/>
      <c r="D27" s="16"/>
    </row>
    <row r="28" spans="2:4">
      <c r="B28" s="15"/>
      <c r="C28" s="16"/>
      <c r="D28" s="16"/>
    </row>
    <row r="29" spans="2:4">
      <c r="B29" s="16"/>
      <c r="C29" s="16"/>
      <c r="D29" s="16"/>
    </row>
    <row r="30" spans="2:4">
      <c r="B30" s="16"/>
      <c r="C30" s="16"/>
      <c r="D30" s="16"/>
    </row>
    <row r="31" spans="2:4">
      <c r="B31" s="16"/>
      <c r="C31" s="16"/>
      <c r="D31" s="16"/>
    </row>
    <row r="32" spans="2:4">
      <c r="B32" s="16"/>
      <c r="C32" s="16"/>
      <c r="D32" s="16"/>
    </row>
    <row r="33" spans="2:4">
      <c r="B33" s="16"/>
      <c r="C33" s="16"/>
      <c r="D33" s="16"/>
    </row>
    <row r="34" spans="2:4">
      <c r="B34" s="16"/>
      <c r="C34" s="16"/>
      <c r="D34" s="16"/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2016-05-26T11:04:04Z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