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 activeTab="4"/>
  </bookViews>
  <sheets>
    <sheet name="1月" sheetId="1" r:id="rId1"/>
    <sheet name="2月" sheetId="2" r:id="rId2"/>
    <sheet name="3月" sheetId="3" r:id="rId3"/>
    <sheet name="4月" sheetId="4" r:id="rId4"/>
    <sheet name="5月" sheetId="5" r:id="rId5"/>
  </sheets>
  <calcPr calcId="114210"/>
</workbook>
</file>

<file path=xl/calcChain.xml><?xml version="1.0" encoding="utf-8"?>
<calcChain xmlns="http://schemas.openxmlformats.org/spreadsheetml/2006/main">
  <c r="E2" i="5"/>
  <c r="F2"/>
  <c r="G2"/>
  <c r="H2"/>
  <c r="B2"/>
  <c r="C2"/>
  <c r="D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2" i="4"/>
  <c r="AF2"/>
  <c r="B2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A17" i="3"/>
  <c r="AB17"/>
  <c r="AC17"/>
  <c r="AD17"/>
  <c r="AA2"/>
  <c r="AB2"/>
  <c r="AC2"/>
  <c r="AD2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Z17" i="2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S2" i="1"/>
  <c r="T2"/>
  <c r="U2"/>
  <c r="S17"/>
  <c r="T17"/>
  <c r="Z17"/>
  <c r="Y17"/>
  <c r="X17"/>
  <c r="W17"/>
  <c r="V17"/>
  <c r="U17"/>
  <c r="R17"/>
  <c r="Q17"/>
  <c r="P17"/>
  <c r="O17"/>
  <c r="N17"/>
  <c r="M17"/>
  <c r="L17"/>
  <c r="K17"/>
  <c r="J17"/>
  <c r="I17"/>
  <c r="H17"/>
  <c r="G17"/>
  <c r="F17"/>
  <c r="E17"/>
  <c r="D17"/>
  <c r="C17"/>
  <c r="B17"/>
  <c r="Z2"/>
  <c r="Y2"/>
  <c r="X2"/>
  <c r="W2"/>
  <c r="V2"/>
  <c r="R2"/>
  <c r="Q2"/>
  <c r="P2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<sst xmlns="http://schemas.openxmlformats.org/spreadsheetml/2006/main" count="81" uniqueCount="17">
  <si>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</si>
  <si>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</si>
  <si>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</si>
  <si>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</si>
  <si>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</si>
  <si>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</si>
  <si>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</si>
  <si>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</si>
  <si>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</si>
  <si>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</si>
  <si>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</si>
  <si>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</si>
  <si>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</si>
  <si>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银行存款</t>
  </si>
  <si>
    <t>POS</t>
  </si>
  <si>
    <t>每日合计</t>
  </si>
  <si>
    <t>已做账，缺缴款单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</si>
</sst>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3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2" fillId="3" borderId="2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pane xSplit="1" topLeftCell="G1" activePane="topRight" state="frozen"/>
      <selection pane="topRight" sqref="A1:IV65536"/>
    </sheetView>
  </sheetViews>
  <sheetFormatPr defaultColWidth="9" defaultRowHeight="14.25"/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</f>
        <v>0</v>
      </c>
      <c r="C2" s="4">
        <f>C3+C4+C5</f>
        <v>0</v>
      </c>
      <c r="D2" s="4">
        <f>D3+D4+D5</f>
        <v>1256.7</v>
      </c>
      <c r="E2" s="4">
        <f>E3+E4+E5</f>
        <v>651.5</v>
      </c>
      <c r="F2" s="4">
        <f>F3+F4+F5</f>
        <v>577</v>
      </c>
      <c r="G2" s="4">
        <f t="shared" ref="G2:P2" si="0">G3+G4+G5</f>
        <v>876.5</v>
      </c>
      <c r="H2" s="4">
        <f t="shared" si="0"/>
        <v>356.3</v>
      </c>
      <c r="I2" s="4">
        <f t="shared" si="0"/>
        <v>623</v>
      </c>
      <c r="J2" s="4">
        <f t="shared" si="0"/>
        <v>527.4</v>
      </c>
      <c r="K2" s="4">
        <f t="shared" si="0"/>
        <v>789.9</v>
      </c>
      <c r="L2" s="4">
        <f t="shared" si="0"/>
        <v>411.6</v>
      </c>
      <c r="M2" s="4">
        <f t="shared" si="0"/>
        <v>1116.9000000000001</v>
      </c>
      <c r="N2" s="4">
        <f t="shared" si="0"/>
        <v>912.2</v>
      </c>
      <c r="O2" s="4">
        <f t="shared" si="0"/>
        <v>686.7</v>
      </c>
      <c r="P2" s="4">
        <f t="shared" si="0"/>
        <v>1828.7</v>
      </c>
      <c r="Q2" s="4">
        <f t="shared" ref="Q2:Z2" si="1">Q3+Q4+Q5</f>
        <v>877.4</v>
      </c>
      <c r="R2" s="4">
        <f t="shared" si="1"/>
        <v>688.1</v>
      </c>
      <c r="S2" s="4">
        <f t="shared" si="1"/>
        <v>996.7</v>
      </c>
      <c r="T2" s="4">
        <f t="shared" si="1"/>
        <v>740.3</v>
      </c>
      <c r="U2" s="4">
        <f t="shared" si="1"/>
        <v>0</v>
      </c>
      <c r="V2" s="4">
        <f t="shared" si="1"/>
        <v>0</v>
      </c>
      <c r="W2" s="4">
        <f t="shared" si="1"/>
        <v>0</v>
      </c>
      <c r="X2" s="4">
        <f t="shared" si="1"/>
        <v>0</v>
      </c>
      <c r="Y2" s="4">
        <f t="shared" si="1"/>
        <v>0</v>
      </c>
      <c r="Z2" s="4">
        <f t="shared" si="1"/>
        <v>0</v>
      </c>
    </row>
    <row r="3" spans="1:26">
      <c r="A3" s="5" t="s">
        <v>1</v>
      </c>
      <c r="B3" s="6">
        <v>0</v>
      </c>
      <c r="C3" s="6">
        <v>0</v>
      </c>
      <c r="D3" s="6">
        <v>1256.7</v>
      </c>
      <c r="E3" s="6">
        <v>651.5</v>
      </c>
      <c r="F3" s="6">
        <v>577</v>
      </c>
      <c r="G3" s="1">
        <v>876.5</v>
      </c>
      <c r="H3" s="1">
        <v>356.3</v>
      </c>
      <c r="I3" s="1">
        <v>623</v>
      </c>
      <c r="J3" s="1">
        <v>527.4</v>
      </c>
      <c r="K3" s="1">
        <v>789.9</v>
      </c>
      <c r="L3" s="1">
        <v>411.6</v>
      </c>
      <c r="M3" s="1">
        <v>1116.9000000000001</v>
      </c>
      <c r="N3" s="1">
        <v>912.2</v>
      </c>
      <c r="O3" s="1">
        <v>686.7</v>
      </c>
      <c r="P3" s="6">
        <v>1828.7</v>
      </c>
      <c r="Q3" s="6">
        <v>877.4</v>
      </c>
      <c r="R3" s="6">
        <v>688.1</v>
      </c>
      <c r="S3" s="1">
        <v>996.7</v>
      </c>
      <c r="T3" s="6">
        <v>740.3</v>
      </c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1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"/>
      <c r="T5" s="6"/>
      <c r="U5" s="6"/>
      <c r="V5" s="6"/>
      <c r="W5" s="6"/>
      <c r="X5" s="6"/>
      <c r="Y5" s="6"/>
      <c r="Z5" s="6"/>
    </row>
    <row r="6" spans="1:26">
      <c r="A6" s="1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100</v>
      </c>
      <c r="Q7" s="6"/>
      <c r="R7" s="6"/>
      <c r="S7" s="1"/>
      <c r="T7" s="6">
        <v>267</v>
      </c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v>1400.5</v>
      </c>
      <c r="M15" s="6">
        <v>958</v>
      </c>
      <c r="N15" s="6">
        <v>2479.5</v>
      </c>
      <c r="O15" s="6">
        <v>1676</v>
      </c>
      <c r="P15" s="6">
        <v>1711</v>
      </c>
      <c r="Q15" s="6">
        <v>1585</v>
      </c>
      <c r="R15" s="6">
        <v>893</v>
      </c>
      <c r="S15" s="1">
        <v>1028.5999999999999</v>
      </c>
      <c r="T15" s="6">
        <v>1095.9000000000001</v>
      </c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v>0</v>
      </c>
      <c r="M16" s="6"/>
      <c r="N16" s="6"/>
      <c r="O16" s="6"/>
      <c r="P16" s="6"/>
      <c r="Q16" s="6"/>
      <c r="R16" s="6"/>
      <c r="S16" s="1"/>
      <c r="T16" s="6"/>
      <c r="U16" s="6"/>
      <c r="V16" s="6"/>
      <c r="W16" s="6"/>
      <c r="X16" s="6"/>
      <c r="Y16" s="6"/>
      <c r="Z16" s="6"/>
    </row>
    <row r="17" spans="1:26">
      <c r="A17" s="3" t="s">
        <v>15</v>
      </c>
      <c r="B17" s="7">
        <f>SUM(B3:B16)</f>
        <v>0</v>
      </c>
      <c r="C17" s="7">
        <f>SUM(C3:C16)</f>
        <v>0</v>
      </c>
      <c r="D17" s="7">
        <f>SUM(D3:D16)</f>
        <v>1256.7</v>
      </c>
      <c r="E17" s="7">
        <f>SUM(E3:E16)</f>
        <v>651.5</v>
      </c>
      <c r="F17" s="7">
        <f t="shared" ref="F17:Y17" si="2">SUM(F3:F16)</f>
        <v>577</v>
      </c>
      <c r="G17" s="7">
        <f t="shared" si="2"/>
        <v>876.5</v>
      </c>
      <c r="H17" s="7">
        <f t="shared" si="2"/>
        <v>356.3</v>
      </c>
      <c r="I17" s="7">
        <f t="shared" si="2"/>
        <v>623</v>
      </c>
      <c r="J17" s="7">
        <f t="shared" si="2"/>
        <v>527.4</v>
      </c>
      <c r="K17" s="7">
        <f t="shared" si="2"/>
        <v>789.9</v>
      </c>
      <c r="L17" s="7">
        <f t="shared" si="2"/>
        <v>1812.1</v>
      </c>
      <c r="M17" s="7">
        <f t="shared" si="2"/>
        <v>2074.9</v>
      </c>
      <c r="N17" s="7">
        <f t="shared" si="2"/>
        <v>3391.7</v>
      </c>
      <c r="O17" s="7">
        <f t="shared" si="2"/>
        <v>2362.6999999999998</v>
      </c>
      <c r="P17" s="7">
        <f t="shared" si="2"/>
        <v>3639.7</v>
      </c>
      <c r="Q17" s="7">
        <f t="shared" si="2"/>
        <v>2462.4</v>
      </c>
      <c r="R17" s="7">
        <f t="shared" si="2"/>
        <v>1581.1</v>
      </c>
      <c r="S17" s="7">
        <f>SUM(S3:S16)</f>
        <v>2025.3</v>
      </c>
      <c r="T17" s="7">
        <f>SUM(T3:T16)</f>
        <v>2103.1999999999998</v>
      </c>
      <c r="U17" s="7">
        <f t="shared" si="2"/>
        <v>0</v>
      </c>
      <c r="V17" s="7">
        <f t="shared" si="2"/>
        <v>0</v>
      </c>
      <c r="W17" s="7">
        <f t="shared" si="2"/>
        <v>0</v>
      </c>
      <c r="X17" s="7">
        <f t="shared" si="2"/>
        <v>0</v>
      </c>
      <c r="Y17" s="7">
        <f t="shared" si="2"/>
        <v>0</v>
      </c>
      <c r="Z17" s="7">
        <f>SUM(Z3:Z16)</f>
        <v>0</v>
      </c>
    </row>
    <row r="18" spans="1:26">
      <c r="M18">
        <v>2074.9</v>
      </c>
      <c r="S18">
        <v>2025.3</v>
      </c>
    </row>
  </sheetData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7"/>
  <sheetViews>
    <sheetView topLeftCell="H1" workbookViewId="0">
      <selection activeCell="H1" sqref="A1:IV65536"/>
    </sheetView>
  </sheetViews>
  <sheetFormatPr defaultColWidth="9" defaultRowHeight="14.25"/>
  <sheetData>
    <row r="1" spans="1:32">
      <c r="A1" s="1"/>
      <c r="B1" s="2">
        <v>42395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42414</v>
      </c>
      <c r="V1" s="2">
        <v>42415</v>
      </c>
      <c r="W1" s="2">
        <v>42416</v>
      </c>
      <c r="X1" s="2">
        <v>42417</v>
      </c>
      <c r="Y1" s="2">
        <v>42418</v>
      </c>
      <c r="Z1" s="2">
        <v>42419</v>
      </c>
      <c r="AA1" s="2">
        <v>42420</v>
      </c>
      <c r="AB1" s="2">
        <v>42421</v>
      </c>
      <c r="AC1" s="2">
        <v>42422</v>
      </c>
      <c r="AD1" s="2">
        <v>42423</v>
      </c>
      <c r="AE1" s="2">
        <v>42424</v>
      </c>
      <c r="AF1" s="2">
        <v>42425</v>
      </c>
    </row>
    <row r="2" spans="1:32">
      <c r="A2" s="3" t="s">
        <v>0</v>
      </c>
      <c r="B2" s="4">
        <f>B3+B4+B5</f>
        <v>1790.9</v>
      </c>
      <c r="C2" s="4">
        <f>C3+C4+C5</f>
        <v>799.3</v>
      </c>
      <c r="D2" s="4">
        <f>D3+D4+D5</f>
        <v>598.4</v>
      </c>
      <c r="E2" s="4">
        <f>E3+E4+E5</f>
        <v>421.4</v>
      </c>
      <c r="F2" s="4">
        <f>F3+F4+F5</f>
        <v>445.7</v>
      </c>
      <c r="G2" s="4">
        <f t="shared" ref="G2:Z2" si="0">G3+G4+G5</f>
        <v>747</v>
      </c>
      <c r="H2" s="4">
        <f t="shared" si="0"/>
        <v>1647.7</v>
      </c>
      <c r="I2" s="4">
        <f t="shared" si="0"/>
        <v>374.3</v>
      </c>
      <c r="J2" s="4">
        <f t="shared" si="0"/>
        <v>302.7</v>
      </c>
      <c r="K2" s="4">
        <f t="shared" si="0"/>
        <v>1567.9</v>
      </c>
      <c r="L2" s="4">
        <f t="shared" si="0"/>
        <v>565.9</v>
      </c>
      <c r="M2" s="4">
        <f t="shared" si="0"/>
        <v>645.79999999999995</v>
      </c>
      <c r="N2" s="4">
        <f t="shared" si="0"/>
        <v>41.6</v>
      </c>
      <c r="O2" s="4">
        <f t="shared" si="0"/>
        <v>233.5</v>
      </c>
      <c r="P2" s="4">
        <f t="shared" si="0"/>
        <v>368.5</v>
      </c>
      <c r="Q2" s="4">
        <f t="shared" si="0"/>
        <v>143.69999999999999</v>
      </c>
      <c r="R2" s="4">
        <f t="shared" si="0"/>
        <v>1104.5</v>
      </c>
      <c r="S2" s="4">
        <f t="shared" si="0"/>
        <v>237.3</v>
      </c>
      <c r="T2" s="4">
        <f t="shared" si="0"/>
        <v>354.6</v>
      </c>
      <c r="U2" s="4">
        <f t="shared" si="0"/>
        <v>208.6</v>
      </c>
      <c r="V2" s="4">
        <f t="shared" si="0"/>
        <v>832.7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32">
      <c r="A3" s="5" t="s">
        <v>1</v>
      </c>
      <c r="B3" s="6">
        <v>1790.9</v>
      </c>
      <c r="C3" s="6">
        <v>799.3</v>
      </c>
      <c r="D3" s="6">
        <v>598.4</v>
      </c>
      <c r="E3" s="6">
        <v>421.4</v>
      </c>
      <c r="F3" s="6">
        <v>445.7</v>
      </c>
      <c r="G3" s="1">
        <v>747</v>
      </c>
      <c r="H3" s="1">
        <v>1647.7</v>
      </c>
      <c r="I3" s="1">
        <v>374.3</v>
      </c>
      <c r="J3" s="1">
        <v>302.7</v>
      </c>
      <c r="K3" s="1">
        <v>1567.9</v>
      </c>
      <c r="L3" s="1">
        <v>565.9</v>
      </c>
      <c r="M3" s="1">
        <v>645.79999999999995</v>
      </c>
      <c r="N3" s="1">
        <v>41.6</v>
      </c>
      <c r="O3" s="1">
        <v>233.5</v>
      </c>
      <c r="P3" s="6">
        <v>368.5</v>
      </c>
      <c r="Q3" s="6">
        <v>143.69999999999999</v>
      </c>
      <c r="R3" s="6">
        <v>1104.5</v>
      </c>
      <c r="S3" s="1">
        <v>237.3</v>
      </c>
      <c r="T3" s="6">
        <v>354.6</v>
      </c>
      <c r="U3" s="6">
        <v>208.6</v>
      </c>
      <c r="V3" s="6">
        <v>832.7</v>
      </c>
      <c r="W3" s="6"/>
      <c r="X3" s="6"/>
      <c r="Y3" s="6"/>
      <c r="Z3" s="6"/>
    </row>
    <row r="4" spans="1:32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1"/>
      <c r="T4" s="6"/>
      <c r="U4" s="6"/>
      <c r="V4" s="6"/>
      <c r="W4" s="6"/>
      <c r="X4" s="6"/>
      <c r="Y4" s="6"/>
      <c r="Z4" s="6"/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"/>
      <c r="T5" s="6"/>
      <c r="U5" s="6"/>
      <c r="V5" s="6"/>
      <c r="W5" s="6"/>
      <c r="X5" s="6"/>
      <c r="Y5" s="6"/>
      <c r="Z5" s="6"/>
    </row>
    <row r="6" spans="1:32">
      <c r="A6" s="1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"/>
      <c r="T6" s="6"/>
      <c r="U6" s="6"/>
      <c r="V6" s="6"/>
      <c r="W6" s="6"/>
      <c r="X6" s="6"/>
      <c r="Y6" s="6"/>
      <c r="Z6" s="6"/>
    </row>
    <row r="7" spans="1:32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"/>
      <c r="T7" s="6"/>
      <c r="U7" s="6"/>
      <c r="V7" s="6"/>
      <c r="W7" s="6"/>
      <c r="X7" s="6"/>
      <c r="Y7" s="6"/>
      <c r="Z7" s="6"/>
    </row>
    <row r="8" spans="1:32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"/>
      <c r="T8" s="6"/>
      <c r="U8" s="6"/>
      <c r="V8" s="6"/>
      <c r="W8" s="6"/>
      <c r="X8" s="6"/>
      <c r="Y8" s="6"/>
      <c r="Z8" s="6"/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"/>
      <c r="T9" s="6"/>
      <c r="U9" s="6"/>
      <c r="V9" s="6"/>
      <c r="W9" s="6"/>
      <c r="X9" s="6"/>
      <c r="Y9" s="6"/>
      <c r="Z9" s="6"/>
    </row>
    <row r="10" spans="1:32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"/>
      <c r="T10" s="6"/>
      <c r="U10" s="6"/>
      <c r="V10" s="6"/>
      <c r="W10" s="6"/>
      <c r="X10" s="6"/>
      <c r="Y10" s="6"/>
      <c r="Z10" s="6"/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"/>
      <c r="T11" s="6"/>
      <c r="U11" s="6"/>
      <c r="V11" s="6"/>
      <c r="W11" s="6"/>
      <c r="X11" s="6"/>
      <c r="Y11" s="6"/>
      <c r="Z11" s="6"/>
    </row>
    <row r="12" spans="1:32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"/>
      <c r="T12" s="6"/>
      <c r="U12" s="6"/>
      <c r="V12" s="6"/>
      <c r="W12" s="6"/>
      <c r="X12" s="6"/>
      <c r="Y12" s="6"/>
      <c r="Z12" s="6"/>
    </row>
    <row r="13" spans="1:32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"/>
      <c r="T13" s="6"/>
      <c r="U13" s="6"/>
      <c r="V13" s="6"/>
      <c r="W13" s="6"/>
      <c r="X13" s="6"/>
      <c r="Y13" s="6"/>
      <c r="Z13" s="6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"/>
      <c r="T14" s="6"/>
      <c r="U14" s="6"/>
      <c r="V14" s="6"/>
      <c r="W14" s="6"/>
      <c r="X14" s="6"/>
      <c r="Y14" s="6"/>
      <c r="Z14" s="6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"/>
      <c r="T15" s="6"/>
      <c r="U15" s="6"/>
      <c r="V15" s="6"/>
      <c r="W15" s="6"/>
      <c r="X15" s="6"/>
      <c r="Y15" s="6"/>
      <c r="Z15" s="6"/>
    </row>
    <row r="16" spans="1:32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"/>
      <c r="T16" s="6"/>
      <c r="U16" s="6"/>
      <c r="V16" s="6"/>
      <c r="W16" s="6"/>
      <c r="X16" s="6"/>
      <c r="Y16" s="6"/>
      <c r="Z16" s="6"/>
    </row>
    <row r="17" spans="1:26">
      <c r="A17" s="3" t="s">
        <v>15</v>
      </c>
      <c r="B17" s="7">
        <f>SUM(B3:B16)</f>
        <v>1790.9</v>
      </c>
      <c r="C17" s="7">
        <f>SUM(C3:C16)</f>
        <v>799.3</v>
      </c>
      <c r="D17" s="7">
        <f>SUM(D3:D16)</f>
        <v>598.4</v>
      </c>
      <c r="E17" s="7">
        <f>SUM(E3:E16)</f>
        <v>421.4</v>
      </c>
      <c r="F17" s="7">
        <f t="shared" ref="F17:Y17" si="1">SUM(F3:F16)</f>
        <v>445.7</v>
      </c>
      <c r="G17" s="7">
        <f t="shared" si="1"/>
        <v>747</v>
      </c>
      <c r="H17" s="7">
        <f t="shared" si="1"/>
        <v>1647.7</v>
      </c>
      <c r="I17" s="7">
        <f t="shared" si="1"/>
        <v>374.3</v>
      </c>
      <c r="J17" s="7">
        <f t="shared" si="1"/>
        <v>302.7</v>
      </c>
      <c r="K17" s="7">
        <f t="shared" si="1"/>
        <v>1567.9</v>
      </c>
      <c r="L17" s="7">
        <f t="shared" si="1"/>
        <v>565.9</v>
      </c>
      <c r="M17" s="7">
        <f t="shared" si="1"/>
        <v>645.79999999999995</v>
      </c>
      <c r="N17" s="7">
        <f t="shared" si="1"/>
        <v>41.6</v>
      </c>
      <c r="O17" s="7">
        <f t="shared" si="1"/>
        <v>233.5</v>
      </c>
      <c r="P17" s="7">
        <f t="shared" si="1"/>
        <v>368.5</v>
      </c>
      <c r="Q17" s="7">
        <f t="shared" si="1"/>
        <v>143.69999999999999</v>
      </c>
      <c r="R17" s="7">
        <f t="shared" si="1"/>
        <v>1104.5</v>
      </c>
      <c r="S17" s="7">
        <f>SUM(S3:S16)</f>
        <v>237.3</v>
      </c>
      <c r="T17" s="7">
        <f>SUM(T3:T16)</f>
        <v>354.6</v>
      </c>
      <c r="U17" s="7">
        <f t="shared" si="1"/>
        <v>208.6</v>
      </c>
      <c r="V17" s="7">
        <f t="shared" si="1"/>
        <v>832.7</v>
      </c>
      <c r="W17" s="7">
        <f t="shared" si="1"/>
        <v>0</v>
      </c>
      <c r="X17" s="7">
        <f t="shared" si="1"/>
        <v>0</v>
      </c>
      <c r="Y17" s="7">
        <f t="shared" si="1"/>
        <v>0</v>
      </c>
      <c r="Z17" s="7">
        <f>SUM(Z3:Z16)</f>
        <v>0</v>
      </c>
    </row>
  </sheetData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1" sqref="B31"/>
    </sheetView>
  </sheetViews>
  <sheetFormatPr defaultColWidth="9" defaultRowHeight="14.25"/>
  <sheetData>
    <row r="1" spans="1:32">
      <c r="A1" s="1"/>
      <c r="B1" s="2">
        <v>42426</v>
      </c>
      <c r="C1" s="2">
        <v>42427</v>
      </c>
      <c r="D1" s="2">
        <v>42428</v>
      </c>
      <c r="E1" s="2">
        <v>42429</v>
      </c>
      <c r="F1" s="2">
        <v>42430</v>
      </c>
      <c r="G1" s="2">
        <v>42431</v>
      </c>
      <c r="H1" s="2">
        <v>42432</v>
      </c>
      <c r="I1" s="2">
        <v>42433</v>
      </c>
      <c r="J1" s="2">
        <v>42434</v>
      </c>
      <c r="K1" s="2">
        <v>42435</v>
      </c>
      <c r="L1" s="2">
        <v>42436</v>
      </c>
      <c r="M1" s="2">
        <v>42437</v>
      </c>
      <c r="N1" s="2">
        <v>42438</v>
      </c>
      <c r="O1" s="2">
        <v>42439</v>
      </c>
      <c r="P1" s="2">
        <v>42440</v>
      </c>
      <c r="Q1" s="2">
        <v>42441</v>
      </c>
      <c r="R1" s="2">
        <v>42442</v>
      </c>
      <c r="S1" s="2">
        <v>42443</v>
      </c>
      <c r="T1" s="2">
        <v>42444</v>
      </c>
      <c r="U1" s="2">
        <v>42445</v>
      </c>
      <c r="V1" s="2">
        <v>42446</v>
      </c>
      <c r="W1" s="2">
        <v>42447</v>
      </c>
      <c r="X1" s="2">
        <v>42448</v>
      </c>
      <c r="Y1" s="2">
        <v>42449</v>
      </c>
      <c r="Z1" s="2">
        <v>42450</v>
      </c>
      <c r="AA1" s="2">
        <v>42451</v>
      </c>
      <c r="AB1" s="2">
        <v>42452</v>
      </c>
      <c r="AC1" s="2">
        <v>42453</v>
      </c>
      <c r="AD1" s="2">
        <v>42454</v>
      </c>
      <c r="AE1" s="2"/>
      <c r="AF1" s="2"/>
    </row>
    <row r="2" spans="1:32">
      <c r="A2" s="3" t="s">
        <v>0</v>
      </c>
      <c r="B2" s="4">
        <f>B3+B4+B5</f>
        <v>881</v>
      </c>
      <c r="C2" s="4">
        <f>C3+C4+C5</f>
        <v>444.7</v>
      </c>
      <c r="D2" s="4">
        <f>D3+D4+D5</f>
        <v>326.39999999999998</v>
      </c>
      <c r="E2" s="4">
        <f>E3+E4+E5</f>
        <v>816</v>
      </c>
      <c r="F2" s="4">
        <f>F3+F4+F5</f>
        <v>617.9</v>
      </c>
      <c r="G2" s="4">
        <f t="shared" ref="G2:AD2" si="0">G3+G4+G5</f>
        <v>933.9</v>
      </c>
      <c r="H2" s="4">
        <f t="shared" si="0"/>
        <v>645.20000000000005</v>
      </c>
      <c r="I2" s="4">
        <f t="shared" si="0"/>
        <v>570.79999999999995</v>
      </c>
      <c r="J2" s="4">
        <f t="shared" si="0"/>
        <v>786.1</v>
      </c>
      <c r="K2" s="4">
        <f t="shared" si="0"/>
        <v>1716.5</v>
      </c>
      <c r="L2" s="4">
        <f t="shared" si="0"/>
        <v>501.6</v>
      </c>
      <c r="M2" s="4">
        <f t="shared" si="0"/>
        <v>562.9</v>
      </c>
      <c r="N2" s="4">
        <f t="shared" si="0"/>
        <v>956</v>
      </c>
      <c r="O2" s="4">
        <f t="shared" si="0"/>
        <v>1104.5999999999999</v>
      </c>
      <c r="P2" s="4">
        <f t="shared" si="0"/>
        <v>1002.1</v>
      </c>
      <c r="Q2" s="4">
        <f t="shared" si="0"/>
        <v>1376.7</v>
      </c>
      <c r="R2" s="4">
        <f t="shared" si="0"/>
        <v>1809.2</v>
      </c>
      <c r="S2" s="4">
        <f t="shared" si="0"/>
        <v>697.5</v>
      </c>
      <c r="T2" s="4">
        <f t="shared" si="0"/>
        <v>1521.4</v>
      </c>
      <c r="U2" s="4">
        <f t="shared" si="0"/>
        <v>701.9</v>
      </c>
      <c r="V2" s="4">
        <f t="shared" si="0"/>
        <v>1176.4000000000001</v>
      </c>
      <c r="W2" s="4">
        <f t="shared" si="0"/>
        <v>253.8</v>
      </c>
      <c r="X2" s="4">
        <f t="shared" si="0"/>
        <v>1565.2</v>
      </c>
      <c r="Y2" s="4">
        <f t="shared" si="0"/>
        <v>1338.1</v>
      </c>
      <c r="Z2" s="4">
        <f t="shared" si="0"/>
        <v>371.4</v>
      </c>
      <c r="AA2" s="4">
        <f t="shared" si="0"/>
        <v>0</v>
      </c>
      <c r="AB2" s="4">
        <f t="shared" si="0"/>
        <v>1138.3</v>
      </c>
      <c r="AC2" s="4">
        <f t="shared" si="0"/>
        <v>1327.7</v>
      </c>
      <c r="AD2" s="4">
        <f t="shared" si="0"/>
        <v>694.9</v>
      </c>
    </row>
    <row r="3" spans="1:32">
      <c r="A3" s="5" t="s">
        <v>1</v>
      </c>
      <c r="B3" s="6">
        <v>881</v>
      </c>
      <c r="C3" s="6">
        <v>444.7</v>
      </c>
      <c r="D3" s="6">
        <v>326.39999999999998</v>
      </c>
      <c r="E3" s="6">
        <v>816</v>
      </c>
      <c r="F3" s="6">
        <v>617.9</v>
      </c>
      <c r="G3" s="1">
        <v>933.9</v>
      </c>
      <c r="H3" s="1">
        <v>645.20000000000005</v>
      </c>
      <c r="I3" s="1">
        <v>570.79999999999995</v>
      </c>
      <c r="J3" s="1">
        <v>786.1</v>
      </c>
      <c r="K3" s="1">
        <v>1716.5</v>
      </c>
      <c r="L3" s="1">
        <v>501.6</v>
      </c>
      <c r="M3" s="1">
        <v>562.9</v>
      </c>
      <c r="N3" s="1">
        <v>956</v>
      </c>
      <c r="O3" s="1">
        <v>1104.5999999999999</v>
      </c>
      <c r="P3" s="6">
        <v>1002.1</v>
      </c>
      <c r="Q3" s="6">
        <v>1376.7</v>
      </c>
      <c r="R3" s="6">
        <v>1809.2</v>
      </c>
      <c r="S3" s="1">
        <v>697.5</v>
      </c>
      <c r="T3" s="6">
        <v>1521.4</v>
      </c>
      <c r="U3" s="6">
        <v>701.9</v>
      </c>
      <c r="V3" s="6">
        <v>1176.4000000000001</v>
      </c>
      <c r="W3" s="6">
        <v>253.8</v>
      </c>
      <c r="X3" s="6">
        <v>1565.2</v>
      </c>
      <c r="Y3" s="6">
        <v>1338.1</v>
      </c>
      <c r="Z3" s="6">
        <v>371.4</v>
      </c>
      <c r="AA3" s="8">
        <v>0</v>
      </c>
      <c r="AB3" s="8">
        <v>1138.3</v>
      </c>
      <c r="AC3" s="8">
        <v>1327.7</v>
      </c>
      <c r="AD3" s="8">
        <v>694.9</v>
      </c>
    </row>
    <row r="4" spans="1:32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1"/>
      <c r="T4" s="6"/>
      <c r="U4" s="6"/>
      <c r="V4" s="6"/>
      <c r="W4" s="6"/>
      <c r="X4" s="6"/>
      <c r="Y4" s="6"/>
      <c r="Z4" s="6"/>
      <c r="AA4" s="1"/>
      <c r="AB4" s="1"/>
      <c r="AC4" s="1"/>
      <c r="AD4" s="1"/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"/>
      <c r="T5" s="6"/>
      <c r="U5" s="6"/>
      <c r="V5" s="6"/>
      <c r="W5" s="6"/>
      <c r="X5" s="6"/>
      <c r="Y5" s="6"/>
      <c r="Z5" s="6"/>
      <c r="AA5" s="1"/>
      <c r="AB5" s="1"/>
      <c r="AC5" s="1"/>
      <c r="AD5" s="1"/>
    </row>
    <row r="6" spans="1:32">
      <c r="A6" s="1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"/>
      <c r="T6" s="6"/>
      <c r="U6" s="6"/>
      <c r="V6" s="6"/>
      <c r="W6" s="6"/>
      <c r="X6" s="6"/>
      <c r="Y6" s="6"/>
      <c r="Z6" s="6"/>
      <c r="AA6" s="1"/>
      <c r="AB6" s="1"/>
      <c r="AC6" s="1"/>
      <c r="AD6" s="1"/>
    </row>
    <row r="7" spans="1:32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"/>
      <c r="T7" s="6"/>
      <c r="U7" s="6"/>
      <c r="V7" s="6"/>
      <c r="W7" s="6"/>
      <c r="X7" s="6"/>
      <c r="Y7" s="6"/>
      <c r="Z7" s="6"/>
      <c r="AA7" s="1"/>
      <c r="AB7" s="1"/>
      <c r="AC7" s="1"/>
      <c r="AD7" s="1"/>
    </row>
    <row r="8" spans="1:32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"/>
      <c r="T8" s="6"/>
      <c r="U8" s="6"/>
      <c r="V8" s="6"/>
      <c r="W8" s="6"/>
      <c r="X8" s="6"/>
      <c r="Y8" s="6"/>
      <c r="Z8" s="6"/>
      <c r="AA8" s="1"/>
      <c r="AB8" s="1"/>
      <c r="AC8" s="1"/>
      <c r="AD8" s="1"/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"/>
      <c r="T9" s="6"/>
      <c r="U9" s="6"/>
      <c r="V9" s="6"/>
      <c r="W9" s="6"/>
      <c r="X9" s="6"/>
      <c r="Y9" s="6"/>
      <c r="Z9" s="6"/>
      <c r="AA9" s="1"/>
      <c r="AB9" s="1"/>
      <c r="AC9" s="1"/>
      <c r="AD9" s="1"/>
    </row>
    <row r="10" spans="1:32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"/>
      <c r="T10" s="6"/>
      <c r="U10" s="6"/>
      <c r="V10" s="6"/>
      <c r="W10" s="6"/>
      <c r="X10" s="6"/>
      <c r="Y10" s="6"/>
      <c r="Z10" s="6"/>
      <c r="AA10" s="1"/>
      <c r="AB10" s="1"/>
      <c r="AC10" s="1"/>
      <c r="AD10" s="1"/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"/>
      <c r="T11" s="6"/>
      <c r="U11" s="6"/>
      <c r="V11" s="6"/>
      <c r="W11" s="6"/>
      <c r="X11" s="6"/>
      <c r="Y11" s="6"/>
      <c r="Z11" s="6"/>
      <c r="AA11" s="1"/>
      <c r="AB11" s="1"/>
      <c r="AC11" s="1"/>
      <c r="AD11" s="1"/>
    </row>
    <row r="12" spans="1:32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"/>
      <c r="T12" s="6"/>
      <c r="U12" s="6"/>
      <c r="V12" s="6"/>
      <c r="W12" s="6"/>
      <c r="X12" s="6"/>
      <c r="Y12" s="6"/>
      <c r="Z12" s="6"/>
      <c r="AA12" s="1"/>
      <c r="AB12" s="1"/>
      <c r="AC12" s="1"/>
      <c r="AD12" s="1"/>
    </row>
    <row r="13" spans="1:32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"/>
      <c r="T13" s="6"/>
      <c r="U13" s="6"/>
      <c r="V13" s="6"/>
      <c r="W13" s="6"/>
      <c r="X13" s="6"/>
      <c r="Y13" s="6"/>
      <c r="Z13" s="6"/>
      <c r="AA13" s="1"/>
      <c r="AB13" s="1"/>
      <c r="AC13" s="1"/>
      <c r="AD13" s="1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"/>
      <c r="T14" s="6"/>
      <c r="U14" s="6"/>
      <c r="V14" s="6"/>
      <c r="W14" s="6"/>
      <c r="X14" s="6"/>
      <c r="Y14" s="6"/>
      <c r="Z14" s="6"/>
      <c r="AA14" s="1"/>
      <c r="AB14" s="1"/>
      <c r="AC14" s="1"/>
      <c r="AD14" s="1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"/>
      <c r="T15" s="6"/>
      <c r="U15" s="6"/>
      <c r="V15" s="6"/>
      <c r="W15" s="6"/>
      <c r="X15" s="6"/>
      <c r="Y15" s="6"/>
      <c r="Z15" s="6"/>
      <c r="AA15" s="1"/>
      <c r="AB15" s="1"/>
      <c r="AC15" s="1"/>
      <c r="AD15" s="1"/>
    </row>
    <row r="16" spans="1:32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"/>
      <c r="T16" s="6"/>
      <c r="U16" s="6"/>
      <c r="V16" s="6"/>
      <c r="W16" s="6"/>
      <c r="X16" s="6"/>
      <c r="Y16" s="6"/>
      <c r="Z16" s="6"/>
      <c r="AA16" s="1"/>
      <c r="AB16" s="1"/>
      <c r="AC16" s="1"/>
      <c r="AD16" s="1"/>
    </row>
    <row r="17" spans="1:30">
      <c r="A17" s="3" t="s">
        <v>15</v>
      </c>
      <c r="B17" s="7">
        <f>SUM(B3:B16)</f>
        <v>881</v>
      </c>
      <c r="C17" s="7">
        <f>SUM(C3:C16)</f>
        <v>444.7</v>
      </c>
      <c r="D17" s="7">
        <f>SUM(D3:D16)</f>
        <v>326.39999999999998</v>
      </c>
      <c r="E17" s="7">
        <f>SUM(E3:E16)</f>
        <v>816</v>
      </c>
      <c r="F17" s="7">
        <f t="shared" ref="F17:Y17" si="1">SUM(F3:F16)</f>
        <v>617.9</v>
      </c>
      <c r="G17" s="7">
        <f t="shared" si="1"/>
        <v>933.9</v>
      </c>
      <c r="H17" s="7">
        <f t="shared" si="1"/>
        <v>645.20000000000005</v>
      </c>
      <c r="I17" s="7">
        <f t="shared" si="1"/>
        <v>570.79999999999995</v>
      </c>
      <c r="J17" s="7">
        <f t="shared" si="1"/>
        <v>786.1</v>
      </c>
      <c r="K17" s="7">
        <f t="shared" si="1"/>
        <v>1716.5</v>
      </c>
      <c r="L17" s="7">
        <f t="shared" si="1"/>
        <v>501.6</v>
      </c>
      <c r="M17" s="7">
        <f t="shared" si="1"/>
        <v>562.9</v>
      </c>
      <c r="N17" s="7">
        <f t="shared" si="1"/>
        <v>956</v>
      </c>
      <c r="O17" s="7">
        <f t="shared" si="1"/>
        <v>1104.5999999999999</v>
      </c>
      <c r="P17" s="7">
        <f t="shared" si="1"/>
        <v>1002.1</v>
      </c>
      <c r="Q17" s="7">
        <f t="shared" si="1"/>
        <v>1376.7</v>
      </c>
      <c r="R17" s="7">
        <f t="shared" si="1"/>
        <v>1809.2</v>
      </c>
      <c r="S17" s="7">
        <f>SUM(S3:S16)</f>
        <v>697.5</v>
      </c>
      <c r="T17" s="7">
        <f>SUM(T3:T16)</f>
        <v>1521.4</v>
      </c>
      <c r="U17" s="7">
        <f t="shared" si="1"/>
        <v>701.9</v>
      </c>
      <c r="V17" s="7">
        <f t="shared" si="1"/>
        <v>1176.4000000000001</v>
      </c>
      <c r="W17" s="7">
        <f t="shared" si="1"/>
        <v>253.8</v>
      </c>
      <c r="X17" s="7">
        <f t="shared" si="1"/>
        <v>1565.2</v>
      </c>
      <c r="Y17" s="7">
        <f t="shared" si="1"/>
        <v>1338.1</v>
      </c>
      <c r="Z17" s="7">
        <f>SUM(Z3:Z16)</f>
        <v>371.4</v>
      </c>
      <c r="AA17" s="7">
        <f>SUM(AA3:AA16)</f>
        <v>0</v>
      </c>
      <c r="AB17" s="7">
        <f>SUM(AB3:AB16)</f>
        <v>1138.3</v>
      </c>
      <c r="AC17" s="7">
        <f>SUM(AC3:AC16)</f>
        <v>1327.7</v>
      </c>
      <c r="AD17" s="7">
        <f>SUM(AD3:AD16)</f>
        <v>694.9</v>
      </c>
    </row>
  </sheetData>
  <phoneticPr fontId="1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17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X30" sqref="X30"/>
    </sheetView>
  </sheetViews>
  <sheetFormatPr defaultColWidth="9" defaultRowHeight="14.25"/>
  <sheetData>
    <row r="1" spans="1:32">
      <c r="A1" s="1"/>
      <c r="B1" s="2">
        <v>42455</v>
      </c>
      <c r="C1" s="2">
        <v>42456</v>
      </c>
      <c r="D1" s="2">
        <v>42457</v>
      </c>
      <c r="E1" s="2">
        <v>42458</v>
      </c>
      <c r="F1" s="2">
        <v>42459</v>
      </c>
      <c r="G1" s="2">
        <v>42460</v>
      </c>
      <c r="H1" s="2">
        <v>42461</v>
      </c>
      <c r="I1" s="2">
        <v>42462</v>
      </c>
      <c r="J1" s="2">
        <v>42463</v>
      </c>
      <c r="K1" s="2">
        <v>42464</v>
      </c>
      <c r="L1" s="2">
        <v>42465</v>
      </c>
      <c r="M1" s="2">
        <v>42466</v>
      </c>
      <c r="N1" s="2">
        <v>42467</v>
      </c>
      <c r="O1" s="2">
        <v>42468</v>
      </c>
      <c r="P1" s="2">
        <v>42469</v>
      </c>
      <c r="Q1" s="2">
        <v>42470</v>
      </c>
      <c r="R1" s="2">
        <v>42471</v>
      </c>
      <c r="S1" s="2">
        <v>42472</v>
      </c>
      <c r="T1" s="2">
        <v>42473</v>
      </c>
      <c r="U1" s="2">
        <v>42474</v>
      </c>
      <c r="V1" s="2">
        <v>42475</v>
      </c>
      <c r="W1" s="2">
        <v>42476</v>
      </c>
      <c r="X1" s="2">
        <v>42477</v>
      </c>
      <c r="Y1" s="2">
        <v>42478</v>
      </c>
      <c r="Z1" s="2">
        <v>42479</v>
      </c>
      <c r="AA1" s="2">
        <v>42480</v>
      </c>
      <c r="AB1" s="2">
        <v>42481</v>
      </c>
      <c r="AC1" s="2">
        <v>42482</v>
      </c>
      <c r="AD1" s="2">
        <v>42483</v>
      </c>
      <c r="AE1" s="2">
        <v>42484</v>
      </c>
      <c r="AF1" s="2">
        <v>42485</v>
      </c>
    </row>
    <row r="2" spans="1:32">
      <c r="A2" s="3" t="s">
        <v>0</v>
      </c>
      <c r="B2" s="4">
        <f t="shared" ref="B2:AD2" si="0">B3+B4+B5</f>
        <v>901.9</v>
      </c>
      <c r="C2" s="4">
        <f t="shared" si="0"/>
        <v>672.3</v>
      </c>
      <c r="D2" s="4">
        <f t="shared" si="0"/>
        <v>630.9</v>
      </c>
      <c r="E2" s="4">
        <f t="shared" si="0"/>
        <v>296.8</v>
      </c>
      <c r="F2" s="4">
        <f t="shared" si="0"/>
        <v>484.9</v>
      </c>
      <c r="G2" s="4">
        <f t="shared" si="0"/>
        <v>533.1</v>
      </c>
      <c r="H2" s="4">
        <f t="shared" si="0"/>
        <v>1402.9</v>
      </c>
      <c r="I2" s="4">
        <f t="shared" si="0"/>
        <v>455.9</v>
      </c>
      <c r="J2" s="4">
        <f t="shared" si="0"/>
        <v>623.5</v>
      </c>
      <c r="K2" s="4">
        <f t="shared" si="0"/>
        <v>1732.3</v>
      </c>
      <c r="L2" s="4">
        <f t="shared" si="0"/>
        <v>726.3</v>
      </c>
      <c r="M2" s="4">
        <f t="shared" si="0"/>
        <v>962.4</v>
      </c>
      <c r="N2" s="4">
        <f t="shared" si="0"/>
        <v>588.9</v>
      </c>
      <c r="O2" s="4">
        <f t="shared" si="0"/>
        <v>415.3</v>
      </c>
      <c r="P2" s="4">
        <f t="shared" si="0"/>
        <v>749</v>
      </c>
      <c r="Q2" s="4">
        <f t="shared" si="0"/>
        <v>723.4</v>
      </c>
      <c r="R2" s="4">
        <f t="shared" si="0"/>
        <v>885.8</v>
      </c>
      <c r="S2" s="4">
        <f t="shared" si="0"/>
        <v>779.8</v>
      </c>
      <c r="T2" s="4">
        <f t="shared" si="0"/>
        <v>1320.6</v>
      </c>
      <c r="U2" s="4">
        <f t="shared" si="0"/>
        <v>554.70000000000005</v>
      </c>
      <c r="V2" s="4">
        <f t="shared" si="0"/>
        <v>548.5</v>
      </c>
      <c r="W2" s="4">
        <f t="shared" si="0"/>
        <v>622.20000000000005</v>
      </c>
      <c r="X2" s="4">
        <f t="shared" si="0"/>
        <v>1448.6</v>
      </c>
      <c r="Y2" s="4">
        <f t="shared" si="0"/>
        <v>456.2</v>
      </c>
      <c r="Z2" s="4">
        <f t="shared" si="0"/>
        <v>733.4</v>
      </c>
      <c r="AA2" s="4">
        <f t="shared" si="0"/>
        <v>437.6</v>
      </c>
      <c r="AB2" s="4">
        <f t="shared" si="0"/>
        <v>1049.9000000000001</v>
      </c>
      <c r="AC2" s="4">
        <f t="shared" si="0"/>
        <v>838.5</v>
      </c>
      <c r="AD2" s="4">
        <f t="shared" si="0"/>
        <v>921.5</v>
      </c>
      <c r="AE2" s="4">
        <f>AE3+AE4+AE5</f>
        <v>756.9</v>
      </c>
      <c r="AF2" s="4">
        <f>AF3+AF4+AF5</f>
        <v>1764.6</v>
      </c>
    </row>
    <row r="3" spans="1:32">
      <c r="A3" s="5" t="s">
        <v>1</v>
      </c>
      <c r="B3" s="6">
        <v>901.9</v>
      </c>
      <c r="C3" s="6">
        <v>672.3</v>
      </c>
      <c r="D3" s="6">
        <v>630.9</v>
      </c>
      <c r="E3" s="6">
        <v>296.8</v>
      </c>
      <c r="F3" s="6">
        <v>484.9</v>
      </c>
      <c r="G3" s="1">
        <v>533.1</v>
      </c>
      <c r="H3" s="1">
        <v>1402.9</v>
      </c>
      <c r="I3" s="1">
        <v>455.9</v>
      </c>
      <c r="J3" s="1">
        <v>623.5</v>
      </c>
      <c r="K3" s="1">
        <v>1732.3</v>
      </c>
      <c r="L3" s="1">
        <v>726.3</v>
      </c>
      <c r="M3" s="1">
        <v>962.4</v>
      </c>
      <c r="N3" s="1">
        <v>588.9</v>
      </c>
      <c r="O3" s="1">
        <v>415.3</v>
      </c>
      <c r="P3" s="6">
        <v>749</v>
      </c>
      <c r="Q3" s="6">
        <v>723.4</v>
      </c>
      <c r="R3" s="6">
        <v>885.8</v>
      </c>
      <c r="S3" s="1">
        <v>779.8</v>
      </c>
      <c r="T3" s="6">
        <v>1320.6</v>
      </c>
      <c r="U3" s="6">
        <v>554.70000000000005</v>
      </c>
      <c r="V3" s="6">
        <v>548.5</v>
      </c>
      <c r="W3" s="6">
        <v>622.20000000000005</v>
      </c>
      <c r="X3" s="6">
        <v>1448.6</v>
      </c>
      <c r="Y3" s="6">
        <v>456.2</v>
      </c>
      <c r="Z3" s="6">
        <v>733.4</v>
      </c>
      <c r="AA3" s="8">
        <v>437.6</v>
      </c>
      <c r="AB3" s="8">
        <v>1049.9000000000001</v>
      </c>
      <c r="AC3" s="8">
        <v>838.5</v>
      </c>
      <c r="AD3" s="8">
        <v>921.5</v>
      </c>
      <c r="AE3" s="9">
        <v>756.9</v>
      </c>
      <c r="AF3" s="9">
        <v>1764.6</v>
      </c>
    </row>
    <row r="4" spans="1:32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1"/>
      <c r="T4" s="6"/>
      <c r="U4" s="6"/>
      <c r="V4" s="6"/>
      <c r="W4" s="6"/>
      <c r="X4" s="6"/>
      <c r="Y4" s="6"/>
      <c r="Z4" s="6"/>
      <c r="AA4" s="1"/>
      <c r="AB4" s="1"/>
      <c r="AC4" s="1"/>
      <c r="AD4" s="1"/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"/>
      <c r="T5" s="6"/>
      <c r="U5" s="6"/>
      <c r="V5" s="6"/>
      <c r="W5" s="6"/>
      <c r="X5" s="6"/>
      <c r="Y5" s="6"/>
      <c r="Z5" s="6"/>
      <c r="AA5" s="1"/>
      <c r="AB5" s="1"/>
      <c r="AC5" s="1"/>
      <c r="AD5" s="1"/>
    </row>
    <row r="6" spans="1:32">
      <c r="A6" s="1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"/>
      <c r="T6" s="6"/>
      <c r="U6" s="6"/>
      <c r="V6" s="6"/>
      <c r="W6" s="6"/>
      <c r="X6" s="6"/>
      <c r="Y6" s="6"/>
      <c r="Z6" s="6"/>
      <c r="AA6" s="1"/>
      <c r="AB6" s="1"/>
      <c r="AC6" s="1"/>
      <c r="AD6" s="1"/>
    </row>
    <row r="7" spans="1:32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"/>
      <c r="T7" s="6"/>
      <c r="U7" s="6"/>
      <c r="V7" s="6"/>
      <c r="W7" s="6"/>
      <c r="X7" s="6"/>
      <c r="Y7" s="6"/>
      <c r="Z7" s="6"/>
      <c r="AA7" s="1"/>
      <c r="AB7" s="1"/>
      <c r="AC7" s="1"/>
      <c r="AD7" s="1"/>
    </row>
    <row r="8" spans="1:32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"/>
      <c r="T8" s="6"/>
      <c r="U8" s="6"/>
      <c r="V8" s="6"/>
      <c r="W8" s="6"/>
      <c r="X8" s="6"/>
      <c r="Y8" s="6"/>
      <c r="Z8" s="6"/>
      <c r="AA8" s="1"/>
      <c r="AB8" s="1"/>
      <c r="AC8" s="1"/>
      <c r="AD8" s="1"/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"/>
      <c r="T9" s="6"/>
      <c r="U9" s="6"/>
      <c r="V9" s="6"/>
      <c r="W9" s="6"/>
      <c r="X9" s="6"/>
      <c r="Y9" s="6"/>
      <c r="Z9" s="6"/>
      <c r="AA9" s="1"/>
      <c r="AB9" s="1"/>
      <c r="AC9" s="1"/>
      <c r="AD9" s="1"/>
    </row>
    <row r="10" spans="1:32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"/>
      <c r="T10" s="6"/>
      <c r="U10" s="6"/>
      <c r="V10" s="6"/>
      <c r="W10" s="6"/>
      <c r="X10" s="6"/>
      <c r="Y10" s="6"/>
      <c r="Z10" s="6"/>
      <c r="AA10" s="1"/>
      <c r="AB10" s="1"/>
      <c r="AC10" s="1"/>
      <c r="AD10" s="1"/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"/>
      <c r="T11" s="6"/>
      <c r="U11" s="6"/>
      <c r="V11" s="6"/>
      <c r="W11" s="6"/>
      <c r="X11" s="6"/>
      <c r="Y11" s="6"/>
      <c r="Z11" s="6"/>
      <c r="AA11" s="1"/>
      <c r="AB11" s="1"/>
      <c r="AC11" s="1"/>
      <c r="AD11" s="1"/>
    </row>
    <row r="12" spans="1:32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"/>
      <c r="T12" s="6"/>
      <c r="U12" s="6"/>
      <c r="V12" s="6"/>
      <c r="W12" s="6"/>
      <c r="X12" s="6"/>
      <c r="Y12" s="6"/>
      <c r="Z12" s="6"/>
      <c r="AA12" s="1"/>
      <c r="AB12" s="1"/>
      <c r="AC12" s="1"/>
      <c r="AD12" s="1"/>
    </row>
    <row r="13" spans="1:32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"/>
      <c r="T13" s="6"/>
      <c r="U13" s="6"/>
      <c r="V13" s="6"/>
      <c r="W13" s="6"/>
      <c r="X13" s="6"/>
      <c r="Y13" s="6"/>
      <c r="Z13" s="6"/>
      <c r="AA13" s="1"/>
      <c r="AB13" s="1"/>
      <c r="AC13" s="1"/>
      <c r="AD13" s="1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"/>
      <c r="T14" s="6"/>
      <c r="U14" s="6"/>
      <c r="V14" s="6"/>
      <c r="W14" s="6"/>
      <c r="X14" s="6"/>
      <c r="Y14" s="6"/>
      <c r="Z14" s="6"/>
      <c r="AA14" s="1"/>
      <c r="AB14" s="1"/>
      <c r="AC14" s="1"/>
      <c r="AD14" s="1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"/>
      <c r="T15" s="6"/>
      <c r="U15" s="6"/>
      <c r="V15" s="6"/>
      <c r="W15" s="6"/>
      <c r="X15" s="6"/>
      <c r="Y15" s="6"/>
      <c r="Z15" s="6"/>
      <c r="AA15" s="1"/>
      <c r="AB15" s="1"/>
      <c r="AC15" s="1"/>
      <c r="AD15" s="1"/>
    </row>
    <row r="16" spans="1:32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"/>
      <c r="T16" s="6"/>
      <c r="U16" s="6"/>
      <c r="V16" s="6"/>
      <c r="W16" s="6"/>
      <c r="X16" s="6"/>
      <c r="Y16" s="6"/>
      <c r="Z16" s="6"/>
      <c r="AA16" s="1"/>
      <c r="AB16" s="1"/>
      <c r="AC16" s="1"/>
      <c r="AD16" s="1"/>
    </row>
    <row r="17" spans="1:30">
      <c r="A17" s="3" t="s">
        <v>15</v>
      </c>
      <c r="B17" s="7">
        <f t="shared" ref="B17:AD17" si="1">SUM(B3:B16)</f>
        <v>901.9</v>
      </c>
      <c r="C17" s="7">
        <f t="shared" si="1"/>
        <v>672.3</v>
      </c>
      <c r="D17" s="7">
        <f t="shared" si="1"/>
        <v>630.9</v>
      </c>
      <c r="E17" s="7">
        <f t="shared" si="1"/>
        <v>296.8</v>
      </c>
      <c r="F17" s="7">
        <f t="shared" si="1"/>
        <v>484.9</v>
      </c>
      <c r="G17" s="7">
        <f t="shared" si="1"/>
        <v>533.1</v>
      </c>
      <c r="H17" s="7">
        <f t="shared" si="1"/>
        <v>1402.9</v>
      </c>
      <c r="I17" s="7">
        <f t="shared" si="1"/>
        <v>455.9</v>
      </c>
      <c r="J17" s="7">
        <f t="shared" si="1"/>
        <v>623.5</v>
      </c>
      <c r="K17" s="7">
        <f t="shared" si="1"/>
        <v>1732.3</v>
      </c>
      <c r="L17" s="7">
        <f t="shared" si="1"/>
        <v>726.3</v>
      </c>
      <c r="M17" s="7">
        <f t="shared" si="1"/>
        <v>962.4</v>
      </c>
      <c r="N17" s="7">
        <f t="shared" si="1"/>
        <v>588.9</v>
      </c>
      <c r="O17" s="7">
        <f t="shared" si="1"/>
        <v>415.3</v>
      </c>
      <c r="P17" s="7">
        <f t="shared" si="1"/>
        <v>749</v>
      </c>
      <c r="Q17" s="7">
        <f t="shared" si="1"/>
        <v>723.4</v>
      </c>
      <c r="R17" s="7">
        <f t="shared" si="1"/>
        <v>885.8</v>
      </c>
      <c r="S17" s="7">
        <f t="shared" si="1"/>
        <v>779.8</v>
      </c>
      <c r="T17" s="7">
        <f t="shared" si="1"/>
        <v>1320.6</v>
      </c>
      <c r="U17" s="7">
        <f t="shared" si="1"/>
        <v>554.70000000000005</v>
      </c>
      <c r="V17" s="7">
        <f t="shared" si="1"/>
        <v>548.5</v>
      </c>
      <c r="W17" s="7">
        <f t="shared" si="1"/>
        <v>622.20000000000005</v>
      </c>
      <c r="X17" s="7">
        <f t="shared" si="1"/>
        <v>1448.6</v>
      </c>
      <c r="Y17" s="7">
        <f t="shared" si="1"/>
        <v>456.2</v>
      </c>
      <c r="Z17" s="7">
        <f t="shared" si="1"/>
        <v>733.4</v>
      </c>
      <c r="AA17" s="7">
        <f t="shared" si="1"/>
        <v>437.6</v>
      </c>
      <c r="AB17" s="7">
        <f t="shared" si="1"/>
        <v>1049.9000000000001</v>
      </c>
      <c r="AC17" s="7">
        <f t="shared" si="1"/>
        <v>838.5</v>
      </c>
      <c r="AD17" s="7">
        <f t="shared" si="1"/>
        <v>921.5</v>
      </c>
    </row>
  </sheetData>
  <phoneticPr fontId="1" type="noConversion"/>
  <pageMargins left="0.75" right="0.75" top="1" bottom="1" header="0.51180555555555596" footer="0.511805555555555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8"/>
  <sheetViews>
    <sheetView tabSelected="1" workbookViewId="0">
      <pane xSplit="1" ySplit="2" topLeftCell="J12" activePane="bottomRight" state="frozen"/>
      <selection pane="topRight" activeCell="B1" sqref="B1"/>
      <selection pane="bottomLeft" activeCell="A3" sqref="A3"/>
      <selection pane="bottomRight" activeCell="W17" sqref="W17"/>
    </sheetView>
  </sheetViews>
  <sheetFormatPr defaultColWidth="9" defaultRowHeight="14.25"/>
  <sheetData>
    <row r="1" spans="1:32">
      <c r="A1" s="1"/>
      <c r="B1" s="2">
        <v>42486</v>
      </c>
      <c r="C1" s="2">
        <v>42487</v>
      </c>
      <c r="D1" s="2">
        <v>42488</v>
      </c>
      <c r="E1" s="2">
        <v>42489</v>
      </c>
      <c r="F1" s="2">
        <v>42490</v>
      </c>
      <c r="G1" s="2">
        <v>42491</v>
      </c>
      <c r="H1" s="2">
        <v>42492</v>
      </c>
      <c r="I1" s="2">
        <v>42493</v>
      </c>
      <c r="J1" s="2">
        <v>42494</v>
      </c>
      <c r="K1" s="2">
        <v>42495</v>
      </c>
      <c r="L1" s="2">
        <v>42496</v>
      </c>
      <c r="M1" s="2">
        <v>42497</v>
      </c>
      <c r="N1" s="2">
        <v>42498</v>
      </c>
      <c r="O1" s="2">
        <v>42499</v>
      </c>
      <c r="P1" s="2">
        <v>42500</v>
      </c>
      <c r="Q1" s="2">
        <v>42501</v>
      </c>
      <c r="R1" s="2">
        <v>42502</v>
      </c>
      <c r="S1" s="2">
        <v>42503</v>
      </c>
      <c r="T1" s="2">
        <v>42504</v>
      </c>
      <c r="U1" s="2">
        <v>42505</v>
      </c>
      <c r="V1" s="2">
        <v>42506</v>
      </c>
      <c r="W1" s="2">
        <v>42507</v>
      </c>
      <c r="X1" s="2">
        <v>42508</v>
      </c>
      <c r="Y1" s="2">
        <v>42509</v>
      </c>
      <c r="Z1" s="2">
        <v>42510</v>
      </c>
      <c r="AA1" s="2">
        <v>42511</v>
      </c>
      <c r="AB1" s="2">
        <v>42512</v>
      </c>
      <c r="AC1" s="2">
        <v>42513</v>
      </c>
      <c r="AD1" s="2">
        <v>42514</v>
      </c>
      <c r="AE1" s="2">
        <v>42515</v>
      </c>
      <c r="AF1" s="2">
        <v>42485</v>
      </c>
    </row>
    <row r="2" spans="1:32">
      <c r="A2" s="3" t="s">
        <v>0</v>
      </c>
      <c r="B2" s="4">
        <f t="shared" ref="B2:AF2" si="0">B3+B4+B5</f>
        <v>509.3</v>
      </c>
      <c r="C2" s="4">
        <f t="shared" si="0"/>
        <v>591</v>
      </c>
      <c r="D2" s="4">
        <f t="shared" si="0"/>
        <v>1410.8</v>
      </c>
      <c r="E2" s="4">
        <f>E3+E4+E5</f>
        <v>1239.4000000000001</v>
      </c>
      <c r="F2" s="4">
        <f>F3+F4+F5</f>
        <v>580.1</v>
      </c>
      <c r="G2" s="4">
        <f>G3+G4+G5</f>
        <v>1968.5</v>
      </c>
      <c r="H2" s="4">
        <f>H3+H4+H5</f>
        <v>743.8</v>
      </c>
      <c r="I2" s="4">
        <f t="shared" si="0"/>
        <v>843.4</v>
      </c>
      <c r="J2" s="4">
        <f t="shared" si="0"/>
        <v>484</v>
      </c>
      <c r="K2" s="4">
        <f t="shared" si="0"/>
        <v>1476.3</v>
      </c>
      <c r="L2" s="4">
        <f t="shared" si="0"/>
        <v>524</v>
      </c>
      <c r="M2" s="4">
        <f t="shared" si="0"/>
        <v>1071.5999999999999</v>
      </c>
      <c r="N2" s="4">
        <f t="shared" si="0"/>
        <v>886.7</v>
      </c>
      <c r="O2" s="4">
        <f t="shared" si="0"/>
        <v>1453.4</v>
      </c>
      <c r="P2" s="4">
        <f t="shared" si="0"/>
        <v>704.7</v>
      </c>
      <c r="Q2" s="4">
        <f t="shared" si="0"/>
        <v>263.10000000000002</v>
      </c>
      <c r="R2" s="4">
        <f t="shared" si="0"/>
        <v>367.8</v>
      </c>
      <c r="S2" s="4">
        <f t="shared" si="0"/>
        <v>758.6</v>
      </c>
      <c r="T2" s="4">
        <f t="shared" si="0"/>
        <v>677.6</v>
      </c>
      <c r="U2" s="4">
        <f t="shared" si="0"/>
        <v>1510.8</v>
      </c>
      <c r="V2" s="4">
        <f t="shared" si="0"/>
        <v>580.29999999999995</v>
      </c>
      <c r="W2" s="4">
        <f t="shared" si="0"/>
        <v>363.7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  <c r="AB2" s="4">
        <f t="shared" si="0"/>
        <v>0</v>
      </c>
      <c r="AC2" s="4">
        <f t="shared" si="0"/>
        <v>0</v>
      </c>
      <c r="AD2" s="4">
        <f t="shared" si="0"/>
        <v>0</v>
      </c>
      <c r="AE2" s="4">
        <f t="shared" si="0"/>
        <v>0</v>
      </c>
      <c r="AF2" s="4">
        <f t="shared" si="0"/>
        <v>0</v>
      </c>
    </row>
    <row r="3" spans="1:32">
      <c r="A3" s="5" t="s">
        <v>1</v>
      </c>
      <c r="B3" s="10">
        <v>509.3</v>
      </c>
      <c r="C3" s="10">
        <v>591</v>
      </c>
      <c r="D3" s="10">
        <v>1410.8</v>
      </c>
      <c r="E3" s="12">
        <v>1239.4000000000001</v>
      </c>
      <c r="F3" s="10">
        <v>580.1</v>
      </c>
      <c r="G3" s="10">
        <v>1968.5</v>
      </c>
      <c r="H3" s="11">
        <v>743.8</v>
      </c>
      <c r="I3" s="11">
        <v>843.4</v>
      </c>
      <c r="J3" s="11">
        <v>484</v>
      </c>
      <c r="K3" s="11">
        <v>1476.3</v>
      </c>
      <c r="L3" s="11">
        <v>524</v>
      </c>
      <c r="M3" s="11">
        <v>1071.5999999999999</v>
      </c>
      <c r="N3" s="11">
        <v>886.7</v>
      </c>
      <c r="O3" s="11">
        <v>1453.4</v>
      </c>
      <c r="P3" s="10">
        <v>704.7</v>
      </c>
      <c r="Q3" s="10">
        <v>263.10000000000002</v>
      </c>
      <c r="R3" s="10">
        <v>367.8</v>
      </c>
      <c r="S3" s="11">
        <v>758.6</v>
      </c>
      <c r="T3" s="10">
        <v>677.6</v>
      </c>
      <c r="U3" s="10">
        <v>1510.8</v>
      </c>
      <c r="V3" s="10">
        <v>580.29999999999995</v>
      </c>
      <c r="W3" s="10">
        <v>363.7</v>
      </c>
      <c r="X3" s="6"/>
      <c r="Y3" s="6"/>
      <c r="Z3" s="6"/>
      <c r="AA3" s="8"/>
      <c r="AB3" s="8"/>
      <c r="AC3" s="8"/>
      <c r="AD3" s="8"/>
      <c r="AE3" s="9"/>
      <c r="AF3" s="9"/>
    </row>
    <row r="4" spans="1:32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1"/>
      <c r="T4" s="6"/>
      <c r="U4" s="6"/>
      <c r="V4" s="6"/>
      <c r="W4" s="6"/>
      <c r="X4" s="6"/>
      <c r="Y4" s="6"/>
      <c r="Z4" s="6"/>
      <c r="AA4" s="1"/>
      <c r="AB4" s="1"/>
      <c r="AC4" s="1"/>
      <c r="AD4" s="1"/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"/>
      <c r="T5" s="6"/>
      <c r="U5" s="6"/>
      <c r="V5" s="6"/>
      <c r="W5" s="6"/>
      <c r="X5" s="6"/>
      <c r="Y5" s="6"/>
      <c r="Z5" s="6"/>
      <c r="AA5" s="1"/>
      <c r="AB5" s="1"/>
      <c r="AC5" s="1"/>
      <c r="AD5" s="1"/>
    </row>
    <row r="6" spans="1:32">
      <c r="A6" s="1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>
        <v>205.6</v>
      </c>
      <c r="M6" s="6"/>
      <c r="N6" s="6"/>
      <c r="O6" s="6"/>
      <c r="P6" s="6"/>
      <c r="Q6" s="6"/>
      <c r="R6" s="6"/>
      <c r="S6" s="1"/>
      <c r="T6" s="6"/>
      <c r="U6" s="6"/>
      <c r="V6" s="6"/>
      <c r="W6" s="6"/>
      <c r="X6" s="6"/>
      <c r="Y6" s="6"/>
      <c r="Z6" s="6"/>
      <c r="AA6" s="1"/>
      <c r="AB6" s="1"/>
      <c r="AC6" s="1"/>
      <c r="AD6" s="1"/>
    </row>
    <row r="7" spans="1:32">
      <c r="A7" s="1" t="s">
        <v>5</v>
      </c>
      <c r="B7" s="6"/>
      <c r="C7" s="6"/>
      <c r="D7" s="6"/>
      <c r="E7" s="6"/>
      <c r="F7" s="10">
        <v>43.8</v>
      </c>
      <c r="G7" s="6"/>
      <c r="H7" s="6"/>
      <c r="I7" s="6"/>
      <c r="J7" s="6"/>
      <c r="K7" s="10">
        <v>49</v>
      </c>
      <c r="L7" s="10">
        <v>147.69999999999999</v>
      </c>
      <c r="M7" s="6"/>
      <c r="N7" s="6"/>
      <c r="O7" s="10">
        <v>33.799999999999997</v>
      </c>
      <c r="P7" s="10">
        <v>230</v>
      </c>
      <c r="Q7" s="6"/>
      <c r="R7" s="6"/>
      <c r="S7" s="1"/>
      <c r="T7" s="6"/>
      <c r="U7" s="6"/>
      <c r="V7" s="10">
        <v>50</v>
      </c>
      <c r="W7" s="10">
        <v>193.2</v>
      </c>
      <c r="X7" s="6"/>
      <c r="Y7" s="6"/>
      <c r="Z7" s="6"/>
      <c r="AA7" s="1"/>
      <c r="AB7" s="1"/>
      <c r="AC7" s="1"/>
      <c r="AD7" s="1"/>
    </row>
    <row r="8" spans="1:32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"/>
      <c r="T8" s="6"/>
      <c r="U8" s="6"/>
      <c r="V8" s="6"/>
      <c r="W8" s="6"/>
      <c r="X8" s="6"/>
      <c r="Y8" s="6"/>
      <c r="Z8" s="6"/>
      <c r="AA8" s="1"/>
      <c r="AB8" s="1"/>
      <c r="AC8" s="1"/>
      <c r="AD8" s="1"/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"/>
      <c r="T9" s="6"/>
      <c r="U9" s="6"/>
      <c r="V9" s="6"/>
      <c r="W9" s="6"/>
      <c r="X9" s="6"/>
      <c r="Y9" s="6"/>
      <c r="Z9" s="6"/>
      <c r="AA9" s="1"/>
      <c r="AB9" s="1"/>
      <c r="AC9" s="1"/>
      <c r="AD9" s="1"/>
    </row>
    <row r="10" spans="1:32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"/>
      <c r="T10" s="6"/>
      <c r="U10" s="6"/>
      <c r="V10" s="6"/>
      <c r="W10" s="6"/>
      <c r="X10" s="6"/>
      <c r="Y10" s="6"/>
      <c r="Z10" s="6"/>
      <c r="AA10" s="1"/>
      <c r="AB10" s="1"/>
      <c r="AC10" s="1"/>
      <c r="AD10" s="1"/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"/>
      <c r="T11" s="6"/>
      <c r="U11" s="6"/>
      <c r="V11" s="6"/>
      <c r="W11" s="6"/>
      <c r="X11" s="6"/>
      <c r="Y11" s="6"/>
      <c r="Z11" s="6"/>
      <c r="AA11" s="1"/>
      <c r="AB11" s="1"/>
      <c r="AC11" s="1"/>
      <c r="AD11" s="1"/>
    </row>
    <row r="12" spans="1:32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"/>
      <c r="T12" s="6"/>
      <c r="U12" s="6"/>
      <c r="V12" s="6"/>
      <c r="W12" s="6"/>
      <c r="X12" s="6"/>
      <c r="Y12" s="6"/>
      <c r="Z12" s="6"/>
      <c r="AA12" s="1"/>
      <c r="AB12" s="1"/>
      <c r="AC12" s="1"/>
      <c r="AD12" s="1"/>
    </row>
    <row r="13" spans="1:32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"/>
      <c r="T13" s="6"/>
      <c r="U13" s="6"/>
      <c r="V13" s="6"/>
      <c r="W13" s="6"/>
      <c r="X13" s="6"/>
      <c r="Y13" s="6"/>
      <c r="Z13" s="6"/>
      <c r="AA13" s="1"/>
      <c r="AB13" s="1"/>
      <c r="AC13" s="1"/>
      <c r="AD13" s="1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"/>
      <c r="T14" s="6"/>
      <c r="U14" s="6"/>
      <c r="V14" s="6"/>
      <c r="W14" s="6"/>
      <c r="X14" s="6"/>
      <c r="Y14" s="6"/>
      <c r="Z14" s="6"/>
      <c r="AA14" s="1"/>
      <c r="AB14" s="1"/>
      <c r="AC14" s="1"/>
      <c r="AD14" s="1"/>
    </row>
    <row r="15" spans="1:32">
      <c r="A15" s="1" t="s">
        <v>13</v>
      </c>
      <c r="B15" s="10">
        <v>1014</v>
      </c>
      <c r="C15" s="10">
        <v>2088.6999999999998</v>
      </c>
      <c r="D15" s="10">
        <v>960.5</v>
      </c>
      <c r="E15" s="10">
        <v>349</v>
      </c>
      <c r="F15" s="10">
        <v>3287</v>
      </c>
      <c r="G15" s="10">
        <v>1551</v>
      </c>
      <c r="H15" s="10">
        <v>1739.5</v>
      </c>
      <c r="I15" s="10">
        <v>1058.5</v>
      </c>
      <c r="J15" s="10">
        <v>2364</v>
      </c>
      <c r="K15" s="10">
        <v>2066.5</v>
      </c>
      <c r="L15" s="10">
        <v>1513.5</v>
      </c>
      <c r="M15" s="10">
        <v>1956</v>
      </c>
      <c r="N15" s="10">
        <v>1598.4</v>
      </c>
      <c r="O15" s="10">
        <v>1358</v>
      </c>
      <c r="P15" s="10">
        <v>985</v>
      </c>
      <c r="Q15" s="10">
        <v>1033</v>
      </c>
      <c r="R15" s="10">
        <v>1578.4</v>
      </c>
      <c r="S15" s="11">
        <v>934</v>
      </c>
      <c r="T15" s="10">
        <v>912</v>
      </c>
      <c r="U15" s="10">
        <v>2169</v>
      </c>
      <c r="V15" s="10">
        <v>1703.5</v>
      </c>
      <c r="W15" s="10">
        <v>876</v>
      </c>
      <c r="X15" s="6"/>
      <c r="Y15" s="6"/>
      <c r="Z15" s="6"/>
      <c r="AA15" s="1"/>
      <c r="AB15" s="1"/>
      <c r="AC15" s="1"/>
      <c r="AD15" s="1"/>
    </row>
    <row r="16" spans="1:32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"/>
      <c r="T16" s="6"/>
      <c r="U16" s="6"/>
      <c r="V16" s="6"/>
      <c r="W16" s="6"/>
      <c r="X16" s="6"/>
      <c r="Y16" s="6"/>
      <c r="Z16" s="6"/>
      <c r="AA16" s="1"/>
      <c r="AB16" s="1"/>
      <c r="AC16" s="1"/>
      <c r="AD16" s="1"/>
    </row>
    <row r="17" spans="1:30">
      <c r="A17" s="3" t="s">
        <v>15</v>
      </c>
      <c r="B17" s="7">
        <f t="shared" ref="B17:AD17" si="1">SUM(B3:B16)</f>
        <v>1523.3</v>
      </c>
      <c r="C17" s="7">
        <f t="shared" si="1"/>
        <v>2679.7</v>
      </c>
      <c r="D17" s="7">
        <f t="shared" si="1"/>
        <v>2371.3000000000002</v>
      </c>
      <c r="E17" s="7">
        <f t="shared" si="1"/>
        <v>1588.4</v>
      </c>
      <c r="F17" s="7">
        <f t="shared" si="1"/>
        <v>3910.9</v>
      </c>
      <c r="G17" s="7">
        <f>SUM(G3:G16)</f>
        <v>3519.5</v>
      </c>
      <c r="H17" s="7">
        <f t="shared" si="1"/>
        <v>2483.3000000000002</v>
      </c>
      <c r="I17" s="7">
        <f t="shared" si="1"/>
        <v>1901.9</v>
      </c>
      <c r="J17" s="7">
        <f t="shared" si="1"/>
        <v>2848</v>
      </c>
      <c r="K17" s="7">
        <f t="shared" si="1"/>
        <v>3591.8</v>
      </c>
      <c r="L17" s="7">
        <f t="shared" si="1"/>
        <v>2390.8000000000002</v>
      </c>
      <c r="M17" s="7">
        <f t="shared" si="1"/>
        <v>3027.6</v>
      </c>
      <c r="N17" s="7">
        <f t="shared" si="1"/>
        <v>2485.1000000000004</v>
      </c>
      <c r="O17" s="7">
        <f t="shared" si="1"/>
        <v>2845.2</v>
      </c>
      <c r="P17" s="7">
        <f t="shared" si="1"/>
        <v>1919.7</v>
      </c>
      <c r="Q17" s="7">
        <f t="shared" si="1"/>
        <v>1296.0999999999999</v>
      </c>
      <c r="R17" s="7">
        <f t="shared" si="1"/>
        <v>1946.2</v>
      </c>
      <c r="S17" s="7">
        <f t="shared" si="1"/>
        <v>1692.6</v>
      </c>
      <c r="T17" s="7">
        <f t="shared" si="1"/>
        <v>1589.6</v>
      </c>
      <c r="U17" s="7">
        <f t="shared" si="1"/>
        <v>3679.8</v>
      </c>
      <c r="V17" s="7">
        <f t="shared" si="1"/>
        <v>2333.8000000000002</v>
      </c>
      <c r="W17" s="7">
        <f t="shared" si="1"/>
        <v>1432.9</v>
      </c>
      <c r="X17" s="7">
        <f t="shared" si="1"/>
        <v>0</v>
      </c>
      <c r="Y17" s="7">
        <f t="shared" si="1"/>
        <v>0</v>
      </c>
      <c r="Z17" s="7">
        <f t="shared" si="1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</row>
    <row r="18" spans="1:30">
      <c r="E18" t="s">
        <v>16</v>
      </c>
    </row>
  </sheetData>
  <phoneticPr fontId="1" type="noConversion"/>
  <pageMargins left="0.75" right="0.75" top="1" bottom="1" header="0.51180555555555596" footer="0.51180555555555596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2月</vt:lpstr>
      <vt:lpstr>3月</vt:lpstr>
      <vt:lpstr>4月</vt:lpstr>
      <vt:lpstr>5月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2016-01-06T08:42:00Z</dcterms:created>
  <dcterms:modified xsi:type="dcterms:W3CDTF">2016-05-19T08:34:11Z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