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<sst xmlns="http://schemas.openxmlformats.org/spreadsheetml/2006/main" count="30">
  <si>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</si>
  <si>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</si>
  <si>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</si>
  <si>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</si>
  <si>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</si>
  <si>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</si>
  <si>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</si>
  <si>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</si>
  <si>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</si>
  <si>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</si>
  <si>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</si>
  <si>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</si>
  <si>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</si>
  <si>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京东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</si>
  <si>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</si>
  <si>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</si>
  <si>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</si>
  <si>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</si>
  <si>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</si>
  <si>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工商银行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</si>
  <si>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</si>
  <si>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两天合计：3917.6</t>
  </si>
  <si>
    <t>合计：2219.5</t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</si>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</sst>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6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30" borderId="12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12" borderId="8" applyNumberFormat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21" fillId="35" borderId="13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176" fontId="0" fillId="4" borderId="2" xfId="0" applyNumberFormat="1" applyFill="1" applyBorder="1" applyAlignment="1">
      <alignment horizontal="center" vertical="center"/>
    </xf>
    <xf numFmtId="176" fontId="0" fillId="4" borderId="3" xfId="0" applyNumberForma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34"/>
  <sheetViews>
    <sheetView tabSelected="1" workbookViewId="0">
      <pane xSplit="1" ySplit="1" topLeftCell="B4" activePane="bottomRight" state="frozen"/>
      <selection/>
      <selection pane="topRight"/>
      <selection pane="bottomLeft"/>
      <selection pane="bottomRight" activeCell="O15" sqref="O15"/>
    </sheetView>
  </sheetViews>
  <sheetFormatPr defaultColWidth="9" defaultRowHeight="14.25"/>
  <cols>
    <col min="1" max="1" width="16.875" customWidth="1"/>
  </cols>
  <sheetData>
    <row r="1" spans="1:30">
      <c r="A1" s="1"/>
      <c r="B1" s="2">
        <v>42474</v>
      </c>
      <c r="C1" s="2">
        <v>42475</v>
      </c>
      <c r="D1" s="2">
        <v>42476</v>
      </c>
      <c r="E1" s="2">
        <v>42477</v>
      </c>
      <c r="F1" s="2">
        <v>42478</v>
      </c>
      <c r="G1" s="2">
        <v>42479</v>
      </c>
      <c r="H1" s="2">
        <v>42480</v>
      </c>
      <c r="I1" s="2">
        <v>42481</v>
      </c>
      <c r="J1" s="2">
        <v>42482</v>
      </c>
      <c r="K1" s="2">
        <v>42483</v>
      </c>
      <c r="L1" s="2">
        <v>42484</v>
      </c>
      <c r="M1" s="2">
        <v>42485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26">
      <c r="A2" s="3" t="s">
        <v>0</v>
      </c>
      <c r="B2" s="4">
        <f>B3+B4+B5+B6</f>
        <v>2450.1</v>
      </c>
      <c r="C2" s="4">
        <f t="shared" ref="C2:Z2" si="0">C3+C4+C5+C6</f>
        <v>4761.22</v>
      </c>
      <c r="D2" s="4">
        <f t="shared" si="0"/>
        <v>1618.6</v>
      </c>
      <c r="E2" s="4">
        <f t="shared" si="0"/>
        <v>1417.52</v>
      </c>
      <c r="F2" s="4">
        <f t="shared" si="0"/>
        <v>2151.5</v>
      </c>
      <c r="G2" s="4">
        <f t="shared" si="0"/>
        <v>2398.55</v>
      </c>
      <c r="H2" s="4">
        <f t="shared" si="0"/>
        <v>1552.85</v>
      </c>
      <c r="I2" s="4">
        <f t="shared" si="0"/>
        <v>1977.8</v>
      </c>
      <c r="J2" s="4">
        <f t="shared" si="0"/>
        <v>1146.04</v>
      </c>
      <c r="K2" s="4">
        <f t="shared" si="0"/>
        <v>2228.9</v>
      </c>
      <c r="L2" s="4">
        <f t="shared" si="0"/>
        <v>2499.61</v>
      </c>
      <c r="M2" s="4">
        <f t="shared" si="0"/>
        <v>3193.1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f t="shared" si="0"/>
        <v>0</v>
      </c>
    </row>
    <row r="3" spans="1:26">
      <c r="A3" s="5" t="s">
        <v>1</v>
      </c>
      <c r="B3" s="6">
        <v>2157.2</v>
      </c>
      <c r="C3" s="6">
        <v>4682.22</v>
      </c>
      <c r="D3" s="6">
        <v>1556</v>
      </c>
      <c r="E3" s="6">
        <v>1417.52</v>
      </c>
      <c r="F3" s="6">
        <v>1921.2</v>
      </c>
      <c r="G3" s="1">
        <v>2328.85</v>
      </c>
      <c r="H3" s="1">
        <v>1259.73</v>
      </c>
      <c r="I3" s="1">
        <v>1627.1</v>
      </c>
      <c r="J3" s="1">
        <v>856.8</v>
      </c>
      <c r="K3" s="1">
        <v>1991.9</v>
      </c>
      <c r="L3" s="1">
        <v>2272.33</v>
      </c>
      <c r="M3" s="1">
        <v>1562.9</v>
      </c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>
      <c r="A4" s="5" t="s">
        <v>2</v>
      </c>
      <c r="B4" s="6">
        <v>292.9</v>
      </c>
      <c r="C4" s="6">
        <v>79</v>
      </c>
      <c r="D4" s="6">
        <v>62.6</v>
      </c>
      <c r="E4" s="6"/>
      <c r="F4" s="6">
        <v>230.3</v>
      </c>
      <c r="G4" s="1">
        <v>69.7</v>
      </c>
      <c r="H4" s="1">
        <v>293.12</v>
      </c>
      <c r="I4" s="1">
        <v>350.7</v>
      </c>
      <c r="J4" s="1">
        <v>289.24</v>
      </c>
      <c r="K4" s="1">
        <v>237</v>
      </c>
      <c r="L4" s="1">
        <v>227.28</v>
      </c>
      <c r="M4" s="1">
        <v>1630.2</v>
      </c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20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>
        <v>24.5</v>
      </c>
      <c r="C7" s="6">
        <v>182.4</v>
      </c>
      <c r="D7" s="6">
        <v>114</v>
      </c>
      <c r="E7" s="6"/>
      <c r="F7" s="6"/>
      <c r="G7" s="6"/>
      <c r="H7" s="6"/>
      <c r="I7" s="6">
        <v>24.8</v>
      </c>
      <c r="J7" s="6"/>
      <c r="K7" s="6"/>
      <c r="L7" s="6"/>
      <c r="M7" s="6">
        <v>90.5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6</v>
      </c>
      <c r="B8" s="6">
        <v>86.5</v>
      </c>
      <c r="C8" s="6">
        <v>13.5</v>
      </c>
      <c r="D8" s="6">
        <v>296.5</v>
      </c>
      <c r="E8" s="6"/>
      <c r="F8" s="6"/>
      <c r="G8" s="6">
        <v>169.7</v>
      </c>
      <c r="H8" s="6">
        <v>62.5</v>
      </c>
      <c r="I8" s="6">
        <v>33</v>
      </c>
      <c r="J8" s="6"/>
      <c r="K8" s="6">
        <v>114.2</v>
      </c>
      <c r="L8" s="6"/>
      <c r="M8" s="6">
        <v>6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>
        <v>20</v>
      </c>
      <c r="C10" s="6"/>
      <c r="D10" s="6">
        <v>250.9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>
        <v>34.4</v>
      </c>
      <c r="G11" s="6">
        <v>946.4</v>
      </c>
      <c r="H11" s="6"/>
      <c r="I11" s="6"/>
      <c r="J11" s="6"/>
      <c r="K11" s="6">
        <v>189.4</v>
      </c>
      <c r="L11" s="6">
        <v>168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>
        <v>51.6</v>
      </c>
      <c r="C12" s="6"/>
      <c r="D12" s="6"/>
      <c r="E12" s="6"/>
      <c r="F12" s="6"/>
      <c r="G12" s="6">
        <v>430</v>
      </c>
      <c r="H12" s="6"/>
      <c r="I12" s="6">
        <v>165.9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>
        <v>490</v>
      </c>
      <c r="F13" s="6"/>
      <c r="G13" s="6"/>
      <c r="H13" s="6"/>
      <c r="I13" s="6">
        <v>34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>
        <v>88.2</v>
      </c>
      <c r="E15" s="6">
        <v>41.5</v>
      </c>
      <c r="F15" s="6"/>
      <c r="G15" s="6"/>
      <c r="H15" s="6"/>
      <c r="I15" s="6">
        <v>38.54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1" t="s">
        <v>15</v>
      </c>
      <c r="B17" s="6">
        <v>1458.7</v>
      </c>
      <c r="C17" s="6">
        <v>-1439.68</v>
      </c>
      <c r="D17" s="6">
        <v>5357.32</v>
      </c>
      <c r="E17" s="6">
        <v>1470.05</v>
      </c>
      <c r="F17" s="6">
        <v>1220.63</v>
      </c>
      <c r="G17" s="6">
        <v>1947.03</v>
      </c>
      <c r="H17" s="6">
        <v>1704.75</v>
      </c>
      <c r="I17" s="6">
        <v>-16.57</v>
      </c>
      <c r="J17" s="6">
        <v>2236.06</v>
      </c>
      <c r="K17" s="6">
        <v>1567.64</v>
      </c>
      <c r="L17" s="6">
        <v>1779.03</v>
      </c>
      <c r="M17" s="6">
        <v>1573.92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1" t="s">
        <v>16</v>
      </c>
      <c r="B18" s="6"/>
      <c r="C18" s="6">
        <v>32.8</v>
      </c>
      <c r="D18" s="6">
        <v>357.4</v>
      </c>
      <c r="E18" s="6">
        <v>58</v>
      </c>
      <c r="F18" s="6">
        <v>10</v>
      </c>
      <c r="G18" s="6"/>
      <c r="H18" s="6"/>
      <c r="I18" s="6">
        <v>1825</v>
      </c>
      <c r="J18" s="6">
        <v>81</v>
      </c>
      <c r="K18" s="6">
        <v>836</v>
      </c>
      <c r="L18" s="6">
        <v>254.8</v>
      </c>
      <c r="M18" s="6">
        <v>71.2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>
      <c r="A19" s="3" t="s">
        <v>17</v>
      </c>
      <c r="B19" s="7">
        <v>4091.4</v>
      </c>
      <c r="C19" s="7">
        <v>3550.24</v>
      </c>
      <c r="D19" s="7">
        <v>8082.92</v>
      </c>
      <c r="E19" s="7">
        <v>3477.07</v>
      </c>
      <c r="F19" s="7">
        <f t="shared" ref="C19:Z19" si="1">SUM(F3:F18)</f>
        <v>3416.53</v>
      </c>
      <c r="G19" s="7">
        <f t="shared" si="1"/>
        <v>5891.68</v>
      </c>
      <c r="H19" s="7">
        <f t="shared" si="1"/>
        <v>3320.1</v>
      </c>
      <c r="I19" s="7">
        <f t="shared" si="1"/>
        <v>4082.47</v>
      </c>
      <c r="J19" s="7">
        <f t="shared" si="1"/>
        <v>3463.1</v>
      </c>
      <c r="K19" s="7">
        <f t="shared" si="1"/>
        <v>4936.14</v>
      </c>
      <c r="L19" s="7">
        <f t="shared" si="1"/>
        <v>4701.44</v>
      </c>
      <c r="M19" s="7">
        <f t="shared" si="1"/>
        <v>4934.72</v>
      </c>
      <c r="N19" s="7">
        <f t="shared" si="1"/>
        <v>0</v>
      </c>
      <c r="O19" s="7">
        <f t="shared" si="1"/>
        <v>0</v>
      </c>
      <c r="P19" s="7">
        <f t="shared" si="1"/>
        <v>0</v>
      </c>
      <c r="Q19" s="7">
        <f t="shared" si="1"/>
        <v>0</v>
      </c>
      <c r="R19" s="7">
        <f t="shared" si="1"/>
        <v>0</v>
      </c>
      <c r="S19" s="7">
        <f t="shared" si="1"/>
        <v>0</v>
      </c>
      <c r="T19" s="7">
        <f t="shared" si="1"/>
        <v>0</v>
      </c>
      <c r="U19" s="7">
        <f t="shared" si="1"/>
        <v>0</v>
      </c>
      <c r="V19" s="7">
        <f t="shared" si="1"/>
        <v>0</v>
      </c>
      <c r="W19" s="7">
        <f t="shared" si="1"/>
        <v>0</v>
      </c>
      <c r="X19" s="7">
        <f t="shared" si="1"/>
        <v>0</v>
      </c>
      <c r="Y19" s="7">
        <f t="shared" si="1"/>
        <v>0</v>
      </c>
      <c r="Z19" s="7">
        <f t="shared" si="1"/>
        <v>0</v>
      </c>
    </row>
    <row r="20" spans="1:26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>
      <c r="A21" s="5" t="s">
        <v>18</v>
      </c>
      <c r="B21" s="4" t="s">
        <v>19</v>
      </c>
      <c r="C21" s="4" t="s">
        <v>19</v>
      </c>
      <c r="D21" s="4" t="s">
        <v>19</v>
      </c>
      <c r="E21" s="4" t="s">
        <v>19</v>
      </c>
      <c r="F21" s="4" t="s">
        <v>19</v>
      </c>
      <c r="G21" s="4" t="s">
        <v>19</v>
      </c>
      <c r="H21" s="4" t="s">
        <v>19</v>
      </c>
      <c r="I21" s="4" t="s">
        <v>19</v>
      </c>
      <c r="J21" s="4" t="s">
        <v>19</v>
      </c>
      <c r="K21" s="4" t="s">
        <v>19</v>
      </c>
      <c r="L21" s="4" t="s">
        <v>19</v>
      </c>
      <c r="M21" s="4" t="s">
        <v>19</v>
      </c>
      <c r="N21" s="4" t="s">
        <v>19</v>
      </c>
      <c r="O21" s="4" t="s">
        <v>19</v>
      </c>
      <c r="P21" s="4" t="s">
        <v>19</v>
      </c>
      <c r="Q21" s="4" t="s">
        <v>19</v>
      </c>
      <c r="R21" s="4" t="s">
        <v>19</v>
      </c>
      <c r="S21" s="4" t="s">
        <v>19</v>
      </c>
      <c r="T21" s="4" t="s">
        <v>19</v>
      </c>
      <c r="U21" s="4" t="s">
        <v>19</v>
      </c>
      <c r="V21" s="4" t="s">
        <v>19</v>
      </c>
      <c r="W21" s="4" t="s">
        <v>19</v>
      </c>
      <c r="X21" s="4" t="s">
        <v>19</v>
      </c>
      <c r="Y21" s="4" t="s">
        <v>19</v>
      </c>
      <c r="Z21" s="4" t="s">
        <v>19</v>
      </c>
    </row>
    <row r="22" spans="1:26">
      <c r="A22" s="5" t="s">
        <v>20</v>
      </c>
      <c r="B22" s="4">
        <v>1458.7</v>
      </c>
      <c r="C22" s="10" t="s">
        <v>21</v>
      </c>
      <c r="D22" s="11"/>
      <c r="E22" s="4">
        <v>1470.1</v>
      </c>
      <c r="F22" s="4">
        <v>1220.6</v>
      </c>
      <c r="G22" s="4">
        <v>1947</v>
      </c>
      <c r="H22" s="4">
        <v>1704.8</v>
      </c>
      <c r="I22" s="10" t="s">
        <v>22</v>
      </c>
      <c r="J22" s="11"/>
      <c r="K22" s="4">
        <v>1567.6</v>
      </c>
      <c r="L22" s="4">
        <v>1779</v>
      </c>
      <c r="M22" s="4">
        <v>1573.9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>
      <c r="A23" s="12" t="s">
        <v>23</v>
      </c>
      <c r="B23" s="7"/>
      <c r="C23" s="13"/>
      <c r="D23" s="14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16">
      <c r="A24" s="15" t="s">
        <v>24</v>
      </c>
      <c r="B24" s="16" t="s">
        <v>25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1"/>
      <c r="P24" s="21"/>
    </row>
    <row r="25" spans="2:16">
      <c r="B25" s="18" t="s">
        <v>26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9"/>
      <c r="P25" s="19"/>
    </row>
    <row r="26" spans="2:16">
      <c r="B26" s="18" t="s">
        <v>27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9"/>
      <c r="P26" s="19"/>
    </row>
    <row r="27" spans="2:16">
      <c r="B27" s="18" t="s">
        <v>28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9"/>
    </row>
    <row r="28" spans="2:16">
      <c r="B28" s="18" t="s">
        <v>29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9"/>
      <c r="P28" s="19"/>
    </row>
    <row r="29" spans="2:16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2:16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2:16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2:16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2:16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2:16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</sheetData>
  <mergeCells count="8">
    <mergeCell ref="C22:D22"/>
    <mergeCell ref="I22:J22"/>
    <mergeCell ref="C23:D23"/>
    <mergeCell ref="B24:N24"/>
    <mergeCell ref="B25:N25"/>
    <mergeCell ref="B26:N26"/>
    <mergeCell ref="B27:N27"/>
    <mergeCell ref="B28:N2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2016-04-26T03:37:02Z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