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<sst xmlns="http://schemas.openxmlformats.org/spreadsheetml/2006/main" count="33">
  <si>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</si>
  <si>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</si>
  <si>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</si>
  <si>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</si>
  <si>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</si>
  <si>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</si>
  <si>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</si>
  <si>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</si>
  <si>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</si>
  <si>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</si>
  <si>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</si>
  <si>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</si>
  <si>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</si>
  <si>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</si>
  <si>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</si>
  <si>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</si>
  <si>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</si>
  <si>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实际销售3519.53，少存0.03元</t>
  </si>
  <si>
    <t>实际销售3663.45，少存0.02元</t>
  </si>
  <si>
    <t>实际销售2009.7，少存0.03元</t>
  </si>
  <si>
    <t>实际销售3231.02，少存0.02元</t>
  </si>
  <si>
    <t>实际销售4733.9，少存0.02元</t>
  </si>
  <si>
    <t>银行</t>
  </si>
  <si>
    <t>成都农商银行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</si>
  <si>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</si>
  <si>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2.18-2.20共存4098.7</t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</si>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</sst>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5" fillId="7" borderId="6" applyNumberFormat="0" applyAlignment="0" applyProtection="0">
      <alignment vertical="center"/>
    </xf>
    <xf numFmtId="0" fontId="9" fillId="11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2" borderId="2" xfId="0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  <xf numFmtId="176" fontId="0" fillId="0" borderId="2" xfId="0" applyNumberFormat="1" applyBorder="1">
      <alignment vertical="center"/>
    </xf>
    <xf numFmtId="176" fontId="0" fillId="4" borderId="2" xfId="0" applyNumberFormat="1" applyFill="1" applyBorder="1">
      <alignment vertical="center"/>
    </xf>
    <xf numFmtId="0" fontId="0" fillId="5" borderId="2" xfId="0" applyFill="1" applyBorder="1">
      <alignment vertical="center"/>
    </xf>
    <xf numFmtId="176" fontId="0" fillId="5" borderId="2" xfId="0" applyNumberFormat="1" applyFill="1" applyBorder="1">
      <alignment vertical="center"/>
    </xf>
    <xf numFmtId="0" fontId="0" fillId="4" borderId="2" xfId="0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5" borderId="2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7" fontId="0" fillId="0" borderId="4" xfId="0" applyNumberFormat="1" applyBorder="1">
      <alignment vertical="center"/>
    </xf>
    <xf numFmtId="176" fontId="0" fillId="3" borderId="4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176" fontId="0" fillId="4" borderId="4" xfId="0" applyNumberFormat="1" applyFill="1" applyBorder="1">
      <alignment vertical="center"/>
    </xf>
    <xf numFmtId="176" fontId="0" fillId="5" borderId="4" xfId="0" applyNumberFormat="1" applyFont="1" applyFill="1" applyBorder="1">
      <alignment vertical="center"/>
    </xf>
    <xf numFmtId="176" fontId="0" fillId="5" borderId="4" xfId="0" applyNumberFormat="1" applyFill="1" applyBorder="1">
      <alignment vertical="center"/>
    </xf>
    <xf numFmtId="176" fontId="0" fillId="3" borderId="4" xfId="0" applyNumberFormat="1" applyFill="1" applyBorder="1" applyAlignment="1">
      <alignment vertical="center"/>
    </xf>
    <xf numFmtId="176" fontId="0" fillId="3" borderId="5" xfId="0" applyNumberFormat="1" applyFill="1" applyBorder="1" applyAlignment="1">
      <alignment vertical="center"/>
    </xf>
    <xf numFmtId="176" fontId="2" fillId="3" borderId="4" xfId="0" applyNumberFormat="1" applyFill="1" applyBorder="1">
      <alignment vertical="center"/>
    </xf>
    <xf numFmtId="0" fontId="0" fillId="6" borderId="0" xfId="0" applyFill="1">
      <alignment vertical="center"/>
    </xf>
    <xf numFmtId="176" fontId="2" fillId="3" borderId="4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/>
    </xf>
    <xf numFmtId="176" fontId="2" fillId="3" borderId="4" xfId="0" applyNumberFormat="1" applyFill="1" applyBorder="1" applyAlignment="1">
      <alignment vertical="center"/>
    </xf>
    <xf numFmtId="176" fontId="0" fillId="3" borderId="2" xfId="0" applyNumberFormat="1" applyFont="1" applyFill="1" applyBorder="1">
      <alignment vertical="center"/>
    </xf>
    <xf numFmtId="176" fontId="2" fillId="3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Z20" sqref="Z20"/>
    </sheetView>
  </sheetViews>
  <sheetFormatPr defaultColWidth="9" defaultRowHeight="14.25"/>
  <cols>
    <col min="1" max="1" width="16.875" customWidth="1"/>
    <col min="16" max="16" width="28.625" customWidth="1"/>
    <col min="17" max="17" width="31.375" customWidth="1"/>
    <col min="18" max="18" width="31.25" customWidth="1"/>
    <col min="19" max="19" width="21.25" customWidth="1"/>
    <col min="21" max="21" width="10.75" customWidth="1"/>
    <col min="22" max="22" width="18.125" style="1" customWidth="1"/>
    <col min="23" max="23" width="30.125" style="1" customWidth="1"/>
    <col min="24" max="24" width="25" style="1" customWidth="1"/>
    <col min="25" max="25" width="28.625" style="1" customWidth="1"/>
    <col min="26" max="26" width="27.5" customWidth="1"/>
  </cols>
  <sheetData>
    <row r="1" spans="1:26">
      <c r="A1" s="2"/>
      <c r="B1" s="3">
        <v>42370</v>
      </c>
      <c r="C1" s="3">
        <v>42371</v>
      </c>
      <c r="D1" s="3">
        <v>42372</v>
      </c>
      <c r="E1" s="3">
        <v>42373</v>
      </c>
      <c r="F1" s="3">
        <v>42374</v>
      </c>
      <c r="G1" s="3">
        <v>42375</v>
      </c>
      <c r="H1" s="3">
        <v>42376</v>
      </c>
      <c r="I1" s="3">
        <v>42377</v>
      </c>
      <c r="J1" s="3">
        <v>42378</v>
      </c>
      <c r="K1" s="3">
        <v>42379</v>
      </c>
      <c r="L1" s="3">
        <v>42380</v>
      </c>
      <c r="M1" s="3">
        <v>42381</v>
      </c>
      <c r="N1" s="3">
        <v>42382</v>
      </c>
      <c r="O1" s="3">
        <v>42383</v>
      </c>
      <c r="P1" s="3">
        <v>42415</v>
      </c>
      <c r="Q1" s="3">
        <v>42416</v>
      </c>
      <c r="R1" s="3">
        <v>42417</v>
      </c>
      <c r="S1" s="3">
        <v>42418</v>
      </c>
      <c r="T1" s="3">
        <v>42419</v>
      </c>
      <c r="U1" s="20">
        <v>42420</v>
      </c>
      <c r="V1" s="20">
        <v>42421</v>
      </c>
      <c r="W1" s="20">
        <v>42422</v>
      </c>
      <c r="X1" s="20">
        <v>42423</v>
      </c>
      <c r="Y1" s="3">
        <v>42424</v>
      </c>
      <c r="Z1" s="3">
        <v>42394</v>
      </c>
    </row>
    <row r="2" spans="1:26">
      <c r="A2" s="4" t="s">
        <v>0</v>
      </c>
      <c r="B2" s="5">
        <f>B3+B4+B5+B6</f>
        <v>0</v>
      </c>
      <c r="C2" s="5">
        <f t="shared" ref="C2:Z2" si="0">C3+C4+C5+C6</f>
        <v>0</v>
      </c>
      <c r="D2" s="5">
        <f t="shared" si="0"/>
        <v>0</v>
      </c>
      <c r="E2" s="5">
        <f t="shared" si="0"/>
        <v>0</v>
      </c>
      <c r="F2" s="5">
        <f t="shared" si="0"/>
        <v>0</v>
      </c>
      <c r="G2" s="5">
        <f t="shared" si="0"/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>
        <f t="shared" si="0"/>
        <v>0</v>
      </c>
      <c r="L2" s="5">
        <f t="shared" si="0"/>
        <v>0</v>
      </c>
      <c r="M2" s="5">
        <f t="shared" si="0"/>
        <v>0</v>
      </c>
      <c r="N2" s="5">
        <f t="shared" si="0"/>
        <v>0</v>
      </c>
      <c r="O2" s="5">
        <f t="shared" si="0"/>
        <v>0</v>
      </c>
      <c r="P2" s="5"/>
      <c r="Q2" s="5">
        <f>Q3+Q4+Q5+Q6</f>
        <v>1960.4</v>
      </c>
      <c r="R2" s="5">
        <f t="shared" si="0"/>
        <v>2630.43</v>
      </c>
      <c r="S2" s="5">
        <f t="shared" si="0"/>
        <v>837.9</v>
      </c>
      <c r="T2" s="5">
        <f t="shared" si="0"/>
        <v>1983.35</v>
      </c>
      <c r="U2" s="21">
        <f t="shared" si="0"/>
        <v>1630.44</v>
      </c>
      <c r="V2" s="21">
        <f t="shared" si="0"/>
        <v>1743.5</v>
      </c>
      <c r="W2" s="21">
        <f t="shared" si="0"/>
        <v>399.1</v>
      </c>
      <c r="X2" s="21">
        <f>X3+X4+X5+X6</f>
        <v>1363.1</v>
      </c>
      <c r="Y2" s="5">
        <f t="shared" si="0"/>
        <v>2077.3</v>
      </c>
      <c r="Z2" s="5">
        <f t="shared" si="0"/>
        <v>3354.4</v>
      </c>
    </row>
    <row r="3" spans="1:26">
      <c r="A3" s="6" t="s">
        <v>1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7"/>
      <c r="Q3" s="7">
        <v>1960.4</v>
      </c>
      <c r="R3" s="7">
        <v>2630.43</v>
      </c>
      <c r="S3" s="7">
        <v>837.9</v>
      </c>
      <c r="T3" s="7">
        <v>1983.35</v>
      </c>
      <c r="U3" s="22">
        <v>1630.44</v>
      </c>
      <c r="V3" s="22">
        <v>1743.5</v>
      </c>
      <c r="W3" s="22">
        <v>399.1</v>
      </c>
      <c r="X3" s="22">
        <v>1363.1</v>
      </c>
      <c r="Y3" s="7">
        <v>2077.3</v>
      </c>
      <c r="Z3" s="7">
        <v>3354.4</v>
      </c>
    </row>
    <row r="4" spans="1:26">
      <c r="A4" s="6" t="s">
        <v>2</v>
      </c>
      <c r="B4" s="7"/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7"/>
      <c r="Q4" s="7"/>
      <c r="R4" s="7"/>
      <c r="S4" s="7"/>
      <c r="T4" s="7"/>
      <c r="U4" s="22"/>
      <c r="V4" s="22"/>
      <c r="W4" s="22"/>
      <c r="X4" s="22"/>
      <c r="Y4" s="7"/>
      <c r="Z4" s="7"/>
    </row>
    <row r="5" spans="1:26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7"/>
      <c r="P5" s="7"/>
      <c r="Q5" s="7"/>
      <c r="R5" s="7"/>
      <c r="S5" s="7"/>
      <c r="T5" s="7"/>
      <c r="U5" s="22"/>
      <c r="V5" s="22"/>
      <c r="W5" s="22"/>
      <c r="X5" s="22"/>
      <c r="Y5" s="7"/>
      <c r="Z5" s="7"/>
    </row>
    <row r="6" spans="1:26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22"/>
      <c r="V6" s="22"/>
      <c r="W6" s="22"/>
      <c r="X6" s="22"/>
      <c r="Y6" s="7"/>
      <c r="Z6" s="7"/>
    </row>
    <row r="7" spans="1:26">
      <c r="A7" s="2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>
        <v>101.8</v>
      </c>
      <c r="T7" s="7"/>
      <c r="U7" s="22"/>
      <c r="V7" s="22">
        <v>15.6</v>
      </c>
      <c r="W7" s="22">
        <v>44.5</v>
      </c>
      <c r="X7" s="22"/>
      <c r="Y7" s="7"/>
      <c r="Z7" s="7"/>
    </row>
    <row r="8" spans="1:26">
      <c r="A8" s="2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v>113</v>
      </c>
      <c r="R8" s="7">
        <v>55.1</v>
      </c>
      <c r="S8" s="7"/>
      <c r="T8" s="7"/>
      <c r="U8" s="22"/>
      <c r="V8" s="22"/>
      <c r="W8" s="22">
        <v>14.6</v>
      </c>
      <c r="X8" s="22"/>
      <c r="Y8" s="7"/>
      <c r="Z8" s="7">
        <v>29.7</v>
      </c>
    </row>
    <row r="9" spans="1:26">
      <c r="A9" s="2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2"/>
      <c r="V9" s="22"/>
      <c r="W9" s="22"/>
      <c r="X9" s="22"/>
      <c r="Y9" s="7"/>
      <c r="Z9" s="7"/>
    </row>
    <row r="10" spans="1:26">
      <c r="A10" s="2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2"/>
      <c r="V10" s="22"/>
      <c r="W10" s="22"/>
      <c r="X10" s="22"/>
      <c r="Y10" s="7"/>
      <c r="Z10" s="7"/>
    </row>
    <row r="11" spans="1:26">
      <c r="A11" s="2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2"/>
      <c r="V11" s="22"/>
      <c r="W11" s="22"/>
      <c r="X11" s="22"/>
      <c r="Y11" s="7"/>
      <c r="Z11" s="7"/>
    </row>
    <row r="12" spans="1:26">
      <c r="A12" s="2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2"/>
      <c r="V12" s="22"/>
      <c r="W12" s="22"/>
      <c r="X12" s="22"/>
      <c r="Y12" s="7"/>
      <c r="Z12" s="7"/>
    </row>
    <row r="13" spans="1:26">
      <c r="A13" s="2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167.2</v>
      </c>
      <c r="U13" s="22"/>
      <c r="V13" s="22"/>
      <c r="W13" s="22"/>
      <c r="X13" s="22"/>
      <c r="Y13" s="7"/>
      <c r="Z13" s="7"/>
    </row>
    <row r="14" spans="1:26">
      <c r="A14" s="2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2"/>
      <c r="V14" s="22"/>
      <c r="W14" s="22"/>
      <c r="X14" s="22"/>
      <c r="Y14" s="7"/>
      <c r="Z14" s="7"/>
    </row>
    <row r="15" spans="1:26">
      <c r="A15" s="2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2"/>
      <c r="V15" s="22"/>
      <c r="W15" s="22"/>
      <c r="X15" s="22"/>
      <c r="Y15" s="7"/>
      <c r="Z15" s="7"/>
    </row>
    <row r="16" spans="1:26">
      <c r="A16" s="2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1291.6</v>
      </c>
      <c r="R16" s="7">
        <v>930.7</v>
      </c>
      <c r="S16" s="7">
        <v>1665</v>
      </c>
      <c r="T16" s="7">
        <v>1618.4</v>
      </c>
      <c r="U16" s="22">
        <v>815.3</v>
      </c>
      <c r="V16" s="22">
        <v>1145.5</v>
      </c>
      <c r="W16" s="22">
        <v>1531.7</v>
      </c>
      <c r="X16" s="22">
        <v>1670.8</v>
      </c>
      <c r="Y16" s="7">
        <v>1153.7</v>
      </c>
      <c r="Z16" s="7">
        <v>1312.2</v>
      </c>
    </row>
    <row r="17" spans="1:26">
      <c r="A17" s="2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>
        <v>154.5</v>
      </c>
      <c r="R17" s="7">
        <v>47.2</v>
      </c>
      <c r="S17" s="7">
        <v>43.7</v>
      </c>
      <c r="T17" s="7">
        <v>34</v>
      </c>
      <c r="U17" s="22">
        <v>297.2</v>
      </c>
      <c r="V17" s="22"/>
      <c r="W17" s="22">
        <v>19.8</v>
      </c>
      <c r="X17" s="22">
        <v>417</v>
      </c>
      <c r="Y17" s="7"/>
      <c r="Z17" s="7">
        <v>37.6</v>
      </c>
    </row>
    <row r="18" spans="1:26">
      <c r="A18" s="4" t="s">
        <v>16</v>
      </c>
      <c r="B18" s="8">
        <f>SUM(B3:B17)</f>
        <v>0</v>
      </c>
      <c r="C18" s="8">
        <f t="shared" ref="C18:Z18" si="1">SUM(C3:C17)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8">
        <f t="shared" si="1"/>
        <v>0</v>
      </c>
      <c r="K18" s="8">
        <f t="shared" si="1"/>
        <v>0</v>
      </c>
      <c r="L18" s="8">
        <f t="shared" si="1"/>
        <v>0</v>
      </c>
      <c r="M18" s="8">
        <f t="shared" si="1"/>
        <v>0</v>
      </c>
      <c r="N18" s="8">
        <f t="shared" si="1"/>
        <v>0</v>
      </c>
      <c r="O18" s="8">
        <f t="shared" si="1"/>
        <v>0</v>
      </c>
      <c r="P18" s="8"/>
      <c r="Q18" s="8">
        <f t="shared" si="1"/>
        <v>3519.5</v>
      </c>
      <c r="R18" s="8">
        <f t="shared" si="1"/>
        <v>3663.43</v>
      </c>
      <c r="S18" s="8">
        <f t="shared" si="1"/>
        <v>2648.4</v>
      </c>
      <c r="T18" s="8">
        <f t="shared" si="1"/>
        <v>3802.95</v>
      </c>
      <c r="U18" s="23">
        <f t="shared" si="1"/>
        <v>2742.94</v>
      </c>
      <c r="V18" s="23">
        <f t="shared" si="1"/>
        <v>2904.6</v>
      </c>
      <c r="W18" s="23">
        <f t="shared" si="1"/>
        <v>2009.7</v>
      </c>
      <c r="X18" s="23">
        <f t="shared" si="1"/>
        <v>3450.9</v>
      </c>
      <c r="Y18" s="8">
        <f t="shared" si="1"/>
        <v>3231</v>
      </c>
      <c r="Z18" s="8">
        <f t="shared" si="1"/>
        <v>4733.9</v>
      </c>
    </row>
    <row r="19" spans="1:26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8"/>
      <c r="Q19" s="18" t="s">
        <v>17</v>
      </c>
      <c r="R19" s="18" t="s">
        <v>18</v>
      </c>
      <c r="S19" s="18"/>
      <c r="T19" s="10"/>
      <c r="U19" s="24"/>
      <c r="V19" s="25"/>
      <c r="W19" s="25" t="s">
        <v>19</v>
      </c>
      <c r="X19" s="24"/>
      <c r="Y19" s="10" t="s">
        <v>20</v>
      </c>
      <c r="Z19" s="18" t="s">
        <v>21</v>
      </c>
    </row>
    <row r="20" spans="1:26">
      <c r="A20" s="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 t="s">
        <v>23</v>
      </c>
      <c r="R20" s="5" t="s">
        <v>23</v>
      </c>
      <c r="S20" s="26" t="s">
        <v>23</v>
      </c>
      <c r="T20" s="27"/>
      <c r="U20" s="27"/>
      <c r="V20" s="28" t="s">
        <v>23</v>
      </c>
      <c r="W20" s="28" t="s">
        <v>23</v>
      </c>
      <c r="X20" s="28" t="s">
        <v>23</v>
      </c>
      <c r="Y20" s="28" t="s">
        <v>23</v>
      </c>
      <c r="Z20" s="33" t="s">
        <v>23</v>
      </c>
    </row>
    <row r="21" spans="1:26">
      <c r="A21" s="6" t="s">
        <v>24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29"/>
      <c r="R21" s="5"/>
      <c r="S21" s="30" t="s">
        <v>25</v>
      </c>
      <c r="T21" s="31"/>
      <c r="U21" s="31"/>
      <c r="V21" s="30"/>
      <c r="W21" s="32"/>
      <c r="X21" s="32"/>
      <c r="Y21" s="34"/>
      <c r="Z21" s="33"/>
    </row>
    <row r="22" spans="1:26">
      <c r="A22" s="11" t="s">
        <v>26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3"/>
      <c r="V22" s="23"/>
      <c r="W22" s="23"/>
      <c r="X22" s="23"/>
      <c r="Y22" s="8"/>
      <c r="Z22" s="8"/>
    </row>
    <row r="23" spans="1:16">
      <c r="A23" s="12" t="s">
        <v>27</v>
      </c>
      <c r="B23" s="13" t="s">
        <v>28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9"/>
      <c r="P23" s="19"/>
    </row>
    <row r="24" spans="2:16">
      <c r="B24" s="15" t="s">
        <v>29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6"/>
    </row>
    <row r="25" spans="2:16">
      <c r="B25" s="15" t="s">
        <v>30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</row>
    <row r="26" spans="2:16">
      <c r="B26" s="15" t="s">
        <v>31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</row>
    <row r="27" spans="2:16">
      <c r="B27" s="15" t="s">
        <v>32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</row>
    <row r="28" spans="2:1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2:1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2:1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2:1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