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02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<sst xmlns="http://schemas.openxmlformats.org/spreadsheetml/2006/main" count="26">
  <si>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</si>
  <si>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</si>
  <si>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</si>
  <si>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</si>
  <si>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</si>
  <si>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</si>
  <si>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</si>
  <si>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</si>
  <si>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</si>
  <si>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</si>
  <si>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</si>
  <si>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</si>
  <si>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</si>
  <si>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</si>
  <si>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</si>
  <si>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</si>
  <si>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</si>
  <si>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</si>
  <si>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</si>
  <si>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</si>
  <si>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</si>
  <si>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1.银行存款表格里面填写的是每日缴款单上的银行存款栏金额。实际存款在表格下面栏填写。格式为，X月x日，XX银行，XXXX金额。时间、银行、金额均按照银行存款单上的信息填写。</t>
  </si>
  <si>
    <t>1.微信和支付宝应分开填写</t>
  </si>
  <si>
    <t>2.每日合计栏已经设定公式，填写完明细栏时应与业务系统的每日合计金额进行核对。</t>
  </si>
  <si>
    <t>1.实际存款在表格下面栏填写。格式为，X月x日，XX银行，XXXX金额。时间、银行、金额均按照银行存款单上的信息填写。</t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</si>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</sst>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9" borderId="10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" fillId="6" borderId="4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6" fillId="24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33"/>
  <sheetViews>
    <sheetView tabSelected="1" workbookViewId="0">
      <pane xSplit="1" ySplit="1" topLeftCell="L2" activePane="bottomRight" state="frozen"/>
      <selection/>
      <selection pane="topRight"/>
      <selection pane="bottomLeft"/>
      <selection pane="bottomRight" activeCell="P12" sqref="P12"/>
    </sheetView>
  </sheetViews>
  <sheetFormatPr defaultColWidth="9" defaultRowHeight="14.25"/>
  <cols>
    <col min="1" max="1" width="16.875" customWidth="1"/>
    <col min="12" max="21" width="9.375"/>
  </cols>
  <sheetData>
    <row r="1" spans="1:21">
      <c r="A1" s="1"/>
      <c r="B1" s="2">
        <v>42370</v>
      </c>
      <c r="C1" s="2">
        <v>42371</v>
      </c>
      <c r="D1" s="2">
        <v>42370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42445</v>
      </c>
      <c r="M1" s="2">
        <v>42446</v>
      </c>
      <c r="N1" s="2">
        <v>42447</v>
      </c>
      <c r="O1" s="2">
        <v>42448</v>
      </c>
      <c r="P1" s="2">
        <v>42449</v>
      </c>
      <c r="Q1" s="2">
        <v>42450</v>
      </c>
      <c r="R1" s="2">
        <v>42451</v>
      </c>
      <c r="S1" s="2">
        <v>42452</v>
      </c>
      <c r="T1" s="2">
        <v>42453</v>
      </c>
      <c r="U1" s="2">
        <v>42454</v>
      </c>
    </row>
    <row r="2" spans="1:21">
      <c r="A2" s="3" t="s">
        <v>0</v>
      </c>
      <c r="B2" s="4">
        <f>B1+B4+B5+B6</f>
        <v>42370</v>
      </c>
      <c r="C2" s="4">
        <f>C1+C4+C5+C6</f>
        <v>42371</v>
      </c>
      <c r="D2" s="4">
        <f>D1+D4+D5+D6</f>
        <v>42370</v>
      </c>
      <c r="E2" s="4">
        <f>E1+E4+E5+E6</f>
        <v>42373</v>
      </c>
      <c r="F2" s="4">
        <f>F1+F4+F5+F6</f>
        <v>42374</v>
      </c>
      <c r="G2" s="4">
        <f>G1+G4+G5+G6</f>
        <v>42375</v>
      </c>
      <c r="H2" s="4">
        <f>H1+H4+H5+H6</f>
        <v>42376</v>
      </c>
      <c r="I2" s="4">
        <f>I1+I4+I5+I6</f>
        <v>42377</v>
      </c>
      <c r="J2" s="4">
        <f>J1+J4+J5+J6</f>
        <v>42378</v>
      </c>
      <c r="K2" s="4">
        <f>K1+K4+K5+K6</f>
        <v>42379</v>
      </c>
      <c r="L2" s="4">
        <v>1200.6</v>
      </c>
      <c r="M2" s="4">
        <v>1278.7</v>
      </c>
      <c r="N2" s="4">
        <v>945.4</v>
      </c>
      <c r="O2" s="4">
        <v>496.3</v>
      </c>
      <c r="P2" s="4">
        <v>1157.1</v>
      </c>
      <c r="Q2" s="4">
        <v>1487.7</v>
      </c>
      <c r="R2" s="4">
        <v>421.6</v>
      </c>
      <c r="S2" s="4">
        <v>1464.9</v>
      </c>
      <c r="T2" s="4">
        <v>1560.1</v>
      </c>
      <c r="U2" s="4">
        <v>1129.7</v>
      </c>
    </row>
    <row r="3" spans="1:21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v>744</v>
      </c>
      <c r="U17" s="6"/>
    </row>
    <row r="18" spans="1:21">
      <c r="A18" s="3" t="s">
        <v>16</v>
      </c>
      <c r="B18" s="7">
        <f>SUM(B1:B17)</f>
        <v>84740</v>
      </c>
      <c r="C18" s="7">
        <f>SUM(C1:C17)</f>
        <v>84742</v>
      </c>
      <c r="D18" s="7">
        <f>SUM(D1:D17)</f>
        <v>84740</v>
      </c>
      <c r="E18" s="7">
        <f>SUM(E1:E17)</f>
        <v>84746</v>
      </c>
      <c r="F18" s="7">
        <f>SUM(F1:F17)</f>
        <v>84748</v>
      </c>
      <c r="G18" s="7">
        <f>SUM(G1:G17)</f>
        <v>84750</v>
      </c>
      <c r="H18" s="7">
        <f>SUM(H1:H17)</f>
        <v>84752</v>
      </c>
      <c r="I18" s="7">
        <f>SUM(I1:I17)</f>
        <v>84754</v>
      </c>
      <c r="J18" s="7">
        <f>SUM(J1:J17)</f>
        <v>84756</v>
      </c>
      <c r="K18" s="7">
        <f>SUM(K1:K17)</f>
        <v>84758</v>
      </c>
      <c r="L18" s="7">
        <v>2531.3</v>
      </c>
      <c r="M18" s="7">
        <v>2532.2</v>
      </c>
      <c r="N18" s="7">
        <v>1447.92</v>
      </c>
      <c r="O18" s="7">
        <v>1087.8</v>
      </c>
      <c r="P18" s="7">
        <v>2372.8</v>
      </c>
      <c r="Q18" s="7">
        <v>3519.4</v>
      </c>
      <c r="R18" s="7">
        <v>1210.3</v>
      </c>
      <c r="S18" s="7">
        <v>2572</v>
      </c>
      <c r="T18" s="7">
        <v>4517.49</v>
      </c>
      <c r="U18" s="7">
        <v>1925.5</v>
      </c>
    </row>
    <row r="19" spans="1:2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v>1330.7</v>
      </c>
      <c r="M21" s="4">
        <v>1253.5</v>
      </c>
      <c r="N21" s="4">
        <v>502.5</v>
      </c>
      <c r="O21" s="4">
        <v>591.5</v>
      </c>
      <c r="P21" s="4">
        <v>1215.7</v>
      </c>
      <c r="Q21" s="4">
        <v>2031.7</v>
      </c>
      <c r="R21" s="4">
        <v>788.7</v>
      </c>
      <c r="S21" s="4">
        <v>1107.1</v>
      </c>
      <c r="T21" s="4">
        <v>2213.4</v>
      </c>
      <c r="U21" s="4">
        <v>795.8</v>
      </c>
    </row>
    <row r="22" spans="1:21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11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</row>
    <row r="24" spans="2:11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</row>
    <row r="25" spans="2:11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</row>
    <row r="26" spans="2:11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</row>
    <row r="27" spans="2:11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</row>
    <row r="28" spans="2:11"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2:11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2:11"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2:11"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2:11"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2:11">
      <c r="B33" s="15"/>
      <c r="C33" s="15"/>
      <c r="D33" s="15"/>
      <c r="E33" s="15"/>
      <c r="F33" s="15"/>
      <c r="G33" s="15"/>
      <c r="H33" s="15"/>
      <c r="I33" s="15"/>
      <c r="J33" s="15"/>
      <c r="K33" s="15"/>
    </row>
  </sheetData>
  <mergeCells count="5">
    <mergeCell ref="B23:K23"/>
    <mergeCell ref="B24:K24"/>
    <mergeCell ref="B25:K25"/>
    <mergeCell ref="B26:K26"/>
    <mergeCell ref="B27:K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2016-03-26T03:52:48Z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