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560" windowHeight="955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<sst xmlns="http://schemas.openxmlformats.org/spreadsheetml/2006/main" count="59">
  <si>
    <t>门店id</t>
  </si>
  <si>
    <t>门店名</t>
  </si>
  <si>
    <t>片区</t>
  </si>
  <si>
    <t>人员id</t>
  </si>
  <si>
    <t>人员名</t>
  </si>
  <si>
    <t>系数</t>
  </si>
  <si>
    <t>门店任务</t>
  </si>
  <si>
    <t>员工任务</t>
  </si>
  <si>
    <t>门店总销售金额</t>
  </si>
  <si>
    <t>门店总毛利</t>
  </si>
  <si>
    <t>门店员工实际销售</t>
  </si>
  <si>
    <t>完成率</t>
  </si>
  <si>
    <t>员工总销售金额</t>
  </si>
  <si>
    <t>员工总毛利</t>
  </si>
  <si>
    <t>员工总毛利率</t>
  </si>
  <si>
    <t>员工完成率</t>
  </si>
  <si>
    <t>员工当日销售</t>
  </si>
  <si>
    <t>员工当日毛利</t>
  </si>
  <si>
    <t>员工当日完成率</t>
  </si>
  <si>
    <t>门店当日销售</t>
  </si>
  <si>
    <t>门店当日毛利</t>
  </si>
  <si>
    <t>门店当日完成率</t>
  </si>
  <si>
    <t>四川太极旗舰店</t>
  </si>
  <si>
    <t>城中片</t>
  </si>
  <si>
    <t>冯宴</t>
  </si>
  <si>
    <t/>
  </si>
  <si>
    <t xml:space="preserve">陈瑶
</t>
  </si>
  <si>
    <t xml:space="preserve">谢琴
</t>
  </si>
  <si>
    <t>汪辉全</t>
  </si>
  <si>
    <t>吴凤兰</t>
  </si>
  <si>
    <t xml:space="preserve">何玉莲 </t>
  </si>
  <si>
    <t>吴小敏</t>
  </si>
  <si>
    <t xml:space="preserve">秦睿熹
</t>
  </si>
  <si>
    <t>张娟娟</t>
  </si>
  <si>
    <t xml:space="preserve">蒋永槐
</t>
  </si>
  <si>
    <t>申彩文</t>
  </si>
  <si>
    <t>肖尚珍</t>
  </si>
  <si>
    <t>王梦</t>
  </si>
  <si>
    <t>武王平</t>
  </si>
  <si>
    <t>郑茂英</t>
  </si>
  <si>
    <t>王术琼</t>
  </si>
  <si>
    <t>余梦思</t>
  </si>
  <si>
    <t>杨秀琼</t>
  </si>
  <si>
    <t>马昕</t>
  </si>
  <si>
    <t>廖蓉</t>
  </si>
  <si>
    <t xml:space="preserve">王庆 </t>
  </si>
  <si>
    <t>冯梅</t>
  </si>
  <si>
    <t>李金华</t>
  </si>
  <si>
    <t>李洪波</t>
  </si>
  <si>
    <t>胡冬梅</t>
  </si>
  <si>
    <t>张光群</t>
  </si>
  <si>
    <t>程帆</t>
  </si>
  <si>
    <t xml:space="preserve">代红英 </t>
  </si>
  <si>
    <t>曾梦薇</t>
  </si>
  <si>
    <t>黄长菊</t>
  </si>
  <si>
    <t>唐文琼</t>
  </si>
  <si>
    <t>陈志勇</t>
  </si>
  <si>
    <t>廖桂英</t>
  </si>
  <si>
    <t>先雪晴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</si>
</sst>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0" borderId="1" applyNumberFormat="0" applyFill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7" fillId="17" borderId="8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1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35"/>
  <sheetViews>
    <sheetView tabSelected="1" workbookViewId="0">
      <selection activeCell="K14" sqref="K14:K15"/>
    </sheetView>
  </sheetViews>
  <sheetFormatPr defaultColWidth="9" defaultRowHeight="14.25"/>
  <cols>
    <col min="9" max="9" width="14.75" customWidth="1"/>
    <col min="10" max="10" width="14" customWidth="1"/>
    <col min="11" max="11" width="10.375" style="1"/>
    <col min="12" max="12" width="12.625" style="1"/>
    <col min="13" max="13" width="10.375"/>
    <col min="14" max="14" width="9.375"/>
    <col min="16" max="16" width="14.625" customWidth="1"/>
    <col min="20" max="20" width="9.375"/>
  </cols>
  <sheetData>
    <row r="1" spans="1:2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s="1" t="s">
        <v>10</v>
      </c>
      <c r="L1" s="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</row>
    <row r="2" spans="1:22">
      <c r="A2">
        <v>307</v>
      </c>
      <c r="B2" t="s">
        <v>22</v>
      </c>
      <c r="C2" t="s">
        <v>23</v>
      </c>
      <c r="D2">
        <v>5670</v>
      </c>
      <c r="E2" t="s">
        <v>24</v>
      </c>
      <c r="F2">
        <v>1</v>
      </c>
      <c r="G2">
        <v>1674240</v>
      </c>
      <c r="H2">
        <v>41700</v>
      </c>
      <c r="I2">
        <v>1405200.81</v>
      </c>
      <c r="J2">
        <v>444932.63</v>
      </c>
      <c r="K2" s="1">
        <v>231.04</v>
      </c>
      <c r="L2" s="1">
        <v>0.55</v>
      </c>
      <c r="M2">
        <v>231.04</v>
      </c>
      <c r="N2">
        <v>27.84</v>
      </c>
      <c r="O2">
        <v>12.05</v>
      </c>
      <c r="P2">
        <v>0.55</v>
      </c>
      <c r="Q2" t="s">
        <v>25</v>
      </c>
      <c r="R2" t="s">
        <v>25</v>
      </c>
      <c r="S2" t="s">
        <v>25</v>
      </c>
      <c r="T2">
        <v>17693.83</v>
      </c>
      <c r="U2">
        <v>5341.93</v>
      </c>
      <c r="V2">
        <v>31.7</v>
      </c>
    </row>
    <row r="3" spans="1:22">
      <c r="A3">
        <v>307</v>
      </c>
      <c r="B3" t="s">
        <v>22</v>
      </c>
      <c r="C3" t="s">
        <v>23</v>
      </c>
      <c r="D3">
        <v>4162</v>
      </c>
      <c r="E3" t="s">
        <v>26</v>
      </c>
      <c r="F3">
        <v>1</v>
      </c>
      <c r="G3">
        <v>1674240</v>
      </c>
      <c r="H3">
        <v>41700</v>
      </c>
      <c r="I3">
        <v>1405200.81</v>
      </c>
      <c r="J3">
        <v>444932.63</v>
      </c>
      <c r="K3" s="1">
        <v>327.71</v>
      </c>
      <c r="L3" s="1">
        <v>0.79</v>
      </c>
      <c r="M3">
        <v>327.71</v>
      </c>
      <c r="N3">
        <v>142.11</v>
      </c>
      <c r="O3">
        <v>43.36</v>
      </c>
      <c r="P3">
        <v>0.79</v>
      </c>
      <c r="Q3" t="s">
        <v>25</v>
      </c>
      <c r="R3" t="s">
        <v>25</v>
      </c>
      <c r="S3" t="s">
        <v>25</v>
      </c>
      <c r="T3">
        <v>17693.83</v>
      </c>
      <c r="U3">
        <v>5341.93</v>
      </c>
      <c r="V3">
        <v>31.7</v>
      </c>
    </row>
    <row r="4" spans="1:22">
      <c r="A4">
        <v>307</v>
      </c>
      <c r="B4" t="s">
        <v>22</v>
      </c>
      <c r="C4" t="s">
        <v>23</v>
      </c>
      <c r="D4">
        <v>4291</v>
      </c>
      <c r="E4" t="s">
        <v>27</v>
      </c>
      <c r="F4">
        <v>0.2</v>
      </c>
      <c r="G4">
        <v>1674240</v>
      </c>
      <c r="H4">
        <v>8340</v>
      </c>
      <c r="I4">
        <v>1405200.81</v>
      </c>
      <c r="J4">
        <v>444932.63</v>
      </c>
      <c r="K4" s="1">
        <v>86.01</v>
      </c>
      <c r="L4" s="1">
        <v>1.03</v>
      </c>
      <c r="M4">
        <v>86.01</v>
      </c>
      <c r="N4">
        <v>22.01</v>
      </c>
      <c r="O4">
        <v>25.59</v>
      </c>
      <c r="P4">
        <v>1.03</v>
      </c>
      <c r="Q4" t="s">
        <v>25</v>
      </c>
      <c r="R4" t="s">
        <v>25</v>
      </c>
      <c r="S4" t="s">
        <v>25</v>
      </c>
      <c r="T4">
        <v>17693.83</v>
      </c>
      <c r="U4">
        <v>5341.93</v>
      </c>
      <c r="V4">
        <v>31.7</v>
      </c>
    </row>
    <row r="5" spans="1:22">
      <c r="A5">
        <v>307</v>
      </c>
      <c r="B5" t="s">
        <v>22</v>
      </c>
      <c r="C5" t="s">
        <v>23</v>
      </c>
      <c r="D5">
        <v>9525</v>
      </c>
      <c r="E5" t="s">
        <v>28</v>
      </c>
      <c r="F5">
        <v>0.2</v>
      </c>
      <c r="G5">
        <v>1674240</v>
      </c>
      <c r="H5">
        <v>8340</v>
      </c>
      <c r="I5">
        <v>1405200.81</v>
      </c>
      <c r="J5">
        <v>444932.63</v>
      </c>
      <c r="K5" s="1">
        <v>6967.24</v>
      </c>
      <c r="L5" s="1">
        <v>0.835400479616307</v>
      </c>
      <c r="M5">
        <v>117.99</v>
      </c>
      <c r="N5">
        <v>53.27</v>
      </c>
      <c r="O5">
        <v>45.15</v>
      </c>
      <c r="P5">
        <v>1.41</v>
      </c>
      <c r="Q5" t="s">
        <v>25</v>
      </c>
      <c r="R5" t="s">
        <v>25</v>
      </c>
      <c r="S5" t="s">
        <v>25</v>
      </c>
      <c r="T5">
        <v>17693.83</v>
      </c>
      <c r="U5">
        <v>5341.93</v>
      </c>
      <c r="V5">
        <v>31.7</v>
      </c>
    </row>
    <row r="6" spans="1:22">
      <c r="A6">
        <v>307</v>
      </c>
      <c r="B6" t="s">
        <v>22</v>
      </c>
      <c r="C6" t="s">
        <v>23</v>
      </c>
      <c r="D6">
        <v>8022</v>
      </c>
      <c r="E6" t="s">
        <v>29</v>
      </c>
      <c r="F6">
        <v>1</v>
      </c>
      <c r="G6">
        <v>1674240</v>
      </c>
      <c r="H6">
        <v>41700</v>
      </c>
      <c r="I6">
        <v>1405200.81</v>
      </c>
      <c r="J6">
        <v>444932.63</v>
      </c>
      <c r="K6" s="1">
        <v>32942.21</v>
      </c>
      <c r="L6" s="1">
        <f>K6/H6</f>
        <v>0.789981055155875</v>
      </c>
      <c r="M6">
        <v>714.31</v>
      </c>
      <c r="N6">
        <v>256.41</v>
      </c>
      <c r="O6">
        <v>35.9</v>
      </c>
      <c r="P6">
        <v>1.71</v>
      </c>
      <c r="Q6" t="s">
        <v>25</v>
      </c>
      <c r="R6" t="s">
        <v>25</v>
      </c>
      <c r="S6" t="s">
        <v>25</v>
      </c>
      <c r="T6">
        <v>17693.83</v>
      </c>
      <c r="U6">
        <v>5341.93</v>
      </c>
      <c r="V6">
        <v>31.7</v>
      </c>
    </row>
    <row r="7" spans="1:22">
      <c r="A7">
        <v>307</v>
      </c>
      <c r="B7" t="s">
        <v>22</v>
      </c>
      <c r="C7" t="s">
        <v>23</v>
      </c>
      <c r="D7">
        <v>4292</v>
      </c>
      <c r="E7" t="s">
        <v>30</v>
      </c>
      <c r="F7">
        <v>1</v>
      </c>
      <c r="G7">
        <v>1674240</v>
      </c>
      <c r="H7">
        <v>41700</v>
      </c>
      <c r="I7">
        <v>1405200.81</v>
      </c>
      <c r="J7">
        <v>444932.63</v>
      </c>
      <c r="K7" s="1">
        <v>35289.89</v>
      </c>
      <c r="L7" s="1">
        <v>0.846280335731415</v>
      </c>
      <c r="M7">
        <v>1452.4</v>
      </c>
      <c r="N7">
        <v>660.7</v>
      </c>
      <c r="O7">
        <v>45.49</v>
      </c>
      <c r="P7">
        <v>3.48</v>
      </c>
      <c r="Q7" t="s">
        <v>25</v>
      </c>
      <c r="R7" t="s">
        <v>25</v>
      </c>
      <c r="S7" t="s">
        <v>25</v>
      </c>
      <c r="T7">
        <v>17693.83</v>
      </c>
      <c r="U7">
        <v>5341.93</v>
      </c>
      <c r="V7">
        <v>31.7</v>
      </c>
    </row>
    <row r="8" spans="1:22">
      <c r="A8">
        <v>307</v>
      </c>
      <c r="B8" t="s">
        <v>22</v>
      </c>
      <c r="C8" t="s">
        <v>23</v>
      </c>
      <c r="D8">
        <v>9962</v>
      </c>
      <c r="E8" t="s">
        <v>31</v>
      </c>
      <c r="F8">
        <v>1</v>
      </c>
      <c r="G8">
        <v>1674240</v>
      </c>
      <c r="H8">
        <v>41700</v>
      </c>
      <c r="I8">
        <v>1405200.81</v>
      </c>
      <c r="J8">
        <v>444932.63</v>
      </c>
      <c r="K8" s="1">
        <v>33809.09</v>
      </c>
      <c r="L8" s="1">
        <v>0.858731175059952</v>
      </c>
      <c r="M8">
        <v>2185.19</v>
      </c>
      <c r="N8">
        <v>925.53</v>
      </c>
      <c r="O8">
        <v>42.35</v>
      </c>
      <c r="P8">
        <v>5.24</v>
      </c>
      <c r="Q8" t="s">
        <v>25</v>
      </c>
      <c r="R8" t="s">
        <v>25</v>
      </c>
      <c r="S8" t="s">
        <v>25</v>
      </c>
      <c r="T8">
        <v>17693.83</v>
      </c>
      <c r="U8">
        <v>5341.93</v>
      </c>
      <c r="V8">
        <v>31.7</v>
      </c>
    </row>
    <row r="9" spans="1:22">
      <c r="A9">
        <v>307</v>
      </c>
      <c r="B9" t="s">
        <v>22</v>
      </c>
      <c r="C9" t="s">
        <v>23</v>
      </c>
      <c r="D9">
        <v>4449</v>
      </c>
      <c r="E9" t="s">
        <v>32</v>
      </c>
      <c r="F9">
        <v>1</v>
      </c>
      <c r="G9">
        <v>1674240</v>
      </c>
      <c r="H9">
        <v>41700</v>
      </c>
      <c r="I9">
        <v>1405200.81</v>
      </c>
      <c r="J9">
        <v>444932.63</v>
      </c>
      <c r="K9" s="1">
        <v>39174.43</v>
      </c>
      <c r="L9" s="1">
        <v>0.939434772182254</v>
      </c>
      <c r="M9">
        <v>2237.03</v>
      </c>
      <c r="N9">
        <v>945.97</v>
      </c>
      <c r="O9">
        <v>42.29</v>
      </c>
      <c r="P9">
        <v>5.36</v>
      </c>
      <c r="Q9" t="s">
        <v>25</v>
      </c>
      <c r="R9" t="s">
        <v>25</v>
      </c>
      <c r="S9" t="s">
        <v>25</v>
      </c>
      <c r="T9">
        <v>17693.83</v>
      </c>
      <c r="U9">
        <v>5341.93</v>
      </c>
      <c r="V9">
        <v>31.7</v>
      </c>
    </row>
    <row r="10" spans="1:22">
      <c r="A10">
        <v>307</v>
      </c>
      <c r="B10" t="s">
        <v>22</v>
      </c>
      <c r="C10" t="s">
        <v>23</v>
      </c>
      <c r="D10">
        <v>8592</v>
      </c>
      <c r="E10" t="s">
        <v>33</v>
      </c>
      <c r="F10">
        <v>1</v>
      </c>
      <c r="G10">
        <v>1674240</v>
      </c>
      <c r="H10">
        <v>41700</v>
      </c>
      <c r="I10">
        <v>1405200.81</v>
      </c>
      <c r="J10">
        <v>444932.63</v>
      </c>
      <c r="K10" s="1">
        <v>44735.55</v>
      </c>
      <c r="L10" s="1">
        <v>1.07279496402878</v>
      </c>
      <c r="M10">
        <v>4224.95</v>
      </c>
      <c r="N10">
        <v>1394.85</v>
      </c>
      <c r="O10">
        <v>33.01</v>
      </c>
      <c r="P10">
        <v>10.13</v>
      </c>
      <c r="Q10" t="s">
        <v>25</v>
      </c>
      <c r="R10" t="s">
        <v>25</v>
      </c>
      <c r="S10" t="s">
        <v>25</v>
      </c>
      <c r="T10">
        <v>17693.83</v>
      </c>
      <c r="U10">
        <v>5341.93</v>
      </c>
      <c r="V10">
        <v>31.7</v>
      </c>
    </row>
    <row r="11" spans="1:22">
      <c r="A11">
        <v>307</v>
      </c>
      <c r="B11" t="s">
        <v>22</v>
      </c>
      <c r="C11" t="s">
        <v>23</v>
      </c>
      <c r="D11">
        <v>4279</v>
      </c>
      <c r="E11" t="s">
        <v>34</v>
      </c>
      <c r="F11">
        <v>0.2</v>
      </c>
      <c r="G11">
        <v>1674240</v>
      </c>
      <c r="H11">
        <v>8340</v>
      </c>
      <c r="I11">
        <v>1405200.81</v>
      </c>
      <c r="J11">
        <v>444932.63</v>
      </c>
      <c r="K11" s="1">
        <v>2260.68</v>
      </c>
      <c r="L11" s="1">
        <v>51.09</v>
      </c>
      <c r="M11">
        <v>4260.68</v>
      </c>
      <c r="N11">
        <v>1959.62</v>
      </c>
      <c r="O11">
        <v>45.99</v>
      </c>
      <c r="P11">
        <v>51.09</v>
      </c>
      <c r="Q11" t="s">
        <v>25</v>
      </c>
      <c r="R11" t="s">
        <v>25</v>
      </c>
      <c r="S11" t="s">
        <v>25</v>
      </c>
      <c r="T11">
        <v>17693.83</v>
      </c>
      <c r="U11">
        <v>5341.93</v>
      </c>
      <c r="V11">
        <v>31.7</v>
      </c>
    </row>
    <row r="12" spans="1:22">
      <c r="A12">
        <v>307</v>
      </c>
      <c r="B12" t="s">
        <v>22</v>
      </c>
      <c r="C12" t="s">
        <v>23</v>
      </c>
      <c r="D12">
        <v>990280</v>
      </c>
      <c r="E12" t="s">
        <v>35</v>
      </c>
      <c r="F12">
        <v>2</v>
      </c>
      <c r="G12">
        <v>1674240</v>
      </c>
      <c r="H12">
        <v>83399</v>
      </c>
      <c r="I12">
        <v>1405200.81</v>
      </c>
      <c r="J12">
        <v>444932.63</v>
      </c>
      <c r="K12" s="1">
        <v>4952.88</v>
      </c>
      <c r="L12" s="1">
        <v>5.94</v>
      </c>
      <c r="M12">
        <v>4952.88</v>
      </c>
      <c r="N12">
        <v>807.95</v>
      </c>
      <c r="O12">
        <v>16.31</v>
      </c>
      <c r="P12">
        <v>5.94</v>
      </c>
      <c r="Q12">
        <v>128</v>
      </c>
      <c r="R12">
        <v>53.8</v>
      </c>
      <c r="S12">
        <v>4.6</v>
      </c>
      <c r="T12">
        <v>17693.83</v>
      </c>
      <c r="U12">
        <v>5341.93</v>
      </c>
      <c r="V12">
        <v>31.7</v>
      </c>
    </row>
    <row r="13" spans="1:22">
      <c r="A13">
        <v>307</v>
      </c>
      <c r="B13" t="s">
        <v>22</v>
      </c>
      <c r="C13" t="s">
        <v>23</v>
      </c>
      <c r="D13">
        <v>991617</v>
      </c>
      <c r="E13" t="s">
        <v>36</v>
      </c>
      <c r="F13">
        <v>1.5</v>
      </c>
      <c r="G13">
        <v>1674240</v>
      </c>
      <c r="H13">
        <v>62549</v>
      </c>
      <c r="I13">
        <v>1405200.81</v>
      </c>
      <c r="J13">
        <v>444932.63</v>
      </c>
      <c r="K13" s="1">
        <v>17232.55</v>
      </c>
      <c r="L13" s="1">
        <v>27.55</v>
      </c>
      <c r="M13">
        <v>17232.55</v>
      </c>
      <c r="N13">
        <v>7827.91</v>
      </c>
      <c r="O13">
        <v>45.43</v>
      </c>
      <c r="P13">
        <v>27.55</v>
      </c>
      <c r="Q13">
        <v>283.2</v>
      </c>
      <c r="R13">
        <v>139.06</v>
      </c>
      <c r="S13">
        <v>13.58</v>
      </c>
      <c r="T13">
        <v>17693.83</v>
      </c>
      <c r="U13">
        <v>5341.93</v>
      </c>
      <c r="V13">
        <v>31.7</v>
      </c>
    </row>
    <row r="14" spans="1:22">
      <c r="A14">
        <v>307</v>
      </c>
      <c r="B14" t="s">
        <v>22</v>
      </c>
      <c r="C14" t="s">
        <v>23</v>
      </c>
      <c r="D14">
        <v>9650</v>
      </c>
      <c r="E14" t="s">
        <v>37</v>
      </c>
      <c r="F14">
        <v>1.5</v>
      </c>
      <c r="G14">
        <v>1674240</v>
      </c>
      <c r="H14">
        <v>62549</v>
      </c>
      <c r="I14">
        <v>1405200.81</v>
      </c>
      <c r="J14">
        <v>444932.63</v>
      </c>
      <c r="K14" s="1">
        <v>14988.16</v>
      </c>
      <c r="L14" s="1">
        <v>39.95</v>
      </c>
      <c r="M14">
        <v>24988.16</v>
      </c>
      <c r="N14">
        <v>9775.66</v>
      </c>
      <c r="O14">
        <v>39.12</v>
      </c>
      <c r="P14">
        <v>39.95</v>
      </c>
      <c r="Q14" t="s">
        <v>25</v>
      </c>
      <c r="R14" t="s">
        <v>25</v>
      </c>
      <c r="S14" t="s">
        <v>25</v>
      </c>
      <c r="T14">
        <v>17693.83</v>
      </c>
      <c r="U14">
        <v>5341.93</v>
      </c>
      <c r="V14">
        <v>31.7</v>
      </c>
    </row>
    <row r="15" spans="1:22">
      <c r="A15">
        <v>307</v>
      </c>
      <c r="B15" t="s">
        <v>22</v>
      </c>
      <c r="C15" t="s">
        <v>23</v>
      </c>
      <c r="D15">
        <v>8959</v>
      </c>
      <c r="E15" t="s">
        <v>38</v>
      </c>
      <c r="F15">
        <v>1.5</v>
      </c>
      <c r="G15">
        <v>1674240</v>
      </c>
      <c r="H15">
        <v>62549</v>
      </c>
      <c r="I15">
        <v>1405200.81</v>
      </c>
      <c r="J15">
        <v>444932.63</v>
      </c>
      <c r="K15" s="1">
        <v>50189.48</v>
      </c>
      <c r="L15" s="1">
        <f>K15/H15</f>
        <v>0.80240259636445</v>
      </c>
      <c r="M15">
        <v>39189.48</v>
      </c>
      <c r="N15">
        <v>15775.91</v>
      </c>
      <c r="O15">
        <v>40.26</v>
      </c>
      <c r="P15">
        <v>62.65</v>
      </c>
      <c r="Q15">
        <v>166</v>
      </c>
      <c r="R15">
        <v>57.2</v>
      </c>
      <c r="S15">
        <v>7.96</v>
      </c>
      <c r="T15">
        <v>17693.83</v>
      </c>
      <c r="U15">
        <v>5341.93</v>
      </c>
      <c r="V15">
        <v>31.7</v>
      </c>
    </row>
    <row r="16" spans="1:22">
      <c r="A16">
        <v>307</v>
      </c>
      <c r="B16" t="s">
        <v>22</v>
      </c>
      <c r="C16" t="s">
        <v>23</v>
      </c>
      <c r="D16">
        <v>990237</v>
      </c>
      <c r="E16" t="s">
        <v>39</v>
      </c>
      <c r="F16">
        <v>2</v>
      </c>
      <c r="G16">
        <v>1674240</v>
      </c>
      <c r="H16">
        <v>83399</v>
      </c>
      <c r="I16">
        <v>1405200.81</v>
      </c>
      <c r="J16">
        <v>444932.63</v>
      </c>
      <c r="K16" s="1">
        <v>76068.73</v>
      </c>
      <c r="L16" s="1">
        <v>91.21</v>
      </c>
      <c r="M16">
        <v>76068.73</v>
      </c>
      <c r="N16">
        <v>20870.33</v>
      </c>
      <c r="O16">
        <v>27.44</v>
      </c>
      <c r="P16">
        <v>91.21</v>
      </c>
      <c r="Q16" t="s">
        <v>25</v>
      </c>
      <c r="R16" t="s">
        <v>25</v>
      </c>
      <c r="S16" t="s">
        <v>25</v>
      </c>
      <c r="T16">
        <v>17693.83</v>
      </c>
      <c r="U16">
        <v>5341.93</v>
      </c>
      <c r="V16">
        <v>31.7</v>
      </c>
    </row>
    <row r="17" spans="1:22">
      <c r="A17">
        <v>307</v>
      </c>
      <c r="B17" t="s">
        <v>22</v>
      </c>
      <c r="C17" t="s">
        <v>23</v>
      </c>
      <c r="D17">
        <v>990271</v>
      </c>
      <c r="E17" t="s">
        <v>40</v>
      </c>
      <c r="F17">
        <v>3</v>
      </c>
      <c r="G17">
        <v>1674240</v>
      </c>
      <c r="H17">
        <v>125099</v>
      </c>
      <c r="I17">
        <v>1405200.81</v>
      </c>
      <c r="J17">
        <v>444932.63</v>
      </c>
      <c r="K17" s="1">
        <v>114729.27</v>
      </c>
      <c r="L17" s="1">
        <v>91.71</v>
      </c>
      <c r="M17">
        <v>114729.27</v>
      </c>
      <c r="N17">
        <v>33722.08</v>
      </c>
      <c r="O17">
        <v>29.39</v>
      </c>
      <c r="P17">
        <v>91.71</v>
      </c>
      <c r="Q17">
        <v>4799.5</v>
      </c>
      <c r="R17">
        <v>1475.58</v>
      </c>
      <c r="S17">
        <v>115.1</v>
      </c>
      <c r="T17">
        <v>17693.83</v>
      </c>
      <c r="U17">
        <v>5341.93</v>
      </c>
      <c r="V17">
        <v>31.7</v>
      </c>
    </row>
    <row r="18" spans="1:22">
      <c r="A18">
        <v>307</v>
      </c>
      <c r="B18" t="s">
        <v>22</v>
      </c>
      <c r="C18" t="s">
        <v>23</v>
      </c>
      <c r="D18">
        <v>8785</v>
      </c>
      <c r="E18" t="s">
        <v>41</v>
      </c>
      <c r="F18">
        <v>0.25</v>
      </c>
      <c r="G18">
        <v>1674240</v>
      </c>
      <c r="H18">
        <v>10425</v>
      </c>
      <c r="I18">
        <v>1405200.81</v>
      </c>
      <c r="J18">
        <v>444932.63</v>
      </c>
      <c r="K18" s="1">
        <v>9966.7</v>
      </c>
      <c r="L18" s="1">
        <v>95.6</v>
      </c>
      <c r="M18">
        <v>9966.7</v>
      </c>
      <c r="N18">
        <v>2455.75</v>
      </c>
      <c r="O18">
        <v>24.64</v>
      </c>
      <c r="P18">
        <v>95.6</v>
      </c>
      <c r="Q18">
        <v>57.1</v>
      </c>
      <c r="R18">
        <v>-3.1</v>
      </c>
      <c r="S18">
        <v>16.43</v>
      </c>
      <c r="T18">
        <v>17693.83</v>
      </c>
      <c r="U18">
        <v>5341.93</v>
      </c>
      <c r="V18">
        <v>31.7</v>
      </c>
    </row>
    <row r="19" spans="1:22">
      <c r="A19">
        <v>307</v>
      </c>
      <c r="B19" t="s">
        <v>22</v>
      </c>
      <c r="C19" t="s">
        <v>23</v>
      </c>
      <c r="D19">
        <v>990279</v>
      </c>
      <c r="E19" t="s">
        <v>42</v>
      </c>
      <c r="F19">
        <v>2</v>
      </c>
      <c r="G19">
        <v>1674240</v>
      </c>
      <c r="H19">
        <v>83399</v>
      </c>
      <c r="I19">
        <v>1405200.81</v>
      </c>
      <c r="J19">
        <v>444932.63</v>
      </c>
      <c r="K19" s="1">
        <v>82937.78</v>
      </c>
      <c r="L19" s="1">
        <v>99.45</v>
      </c>
      <c r="M19">
        <v>82937.78</v>
      </c>
      <c r="N19">
        <v>22820.47</v>
      </c>
      <c r="O19">
        <v>27.52</v>
      </c>
      <c r="P19">
        <v>99.45</v>
      </c>
      <c r="Q19">
        <v>2563.6</v>
      </c>
      <c r="R19">
        <v>630.4</v>
      </c>
      <c r="S19">
        <v>92.22</v>
      </c>
      <c r="T19">
        <v>17693.83</v>
      </c>
      <c r="U19">
        <v>5341.93</v>
      </c>
      <c r="V19">
        <v>31.7</v>
      </c>
    </row>
    <row r="20" spans="1:22">
      <c r="A20">
        <v>307</v>
      </c>
      <c r="B20" t="s">
        <v>22</v>
      </c>
      <c r="C20" t="s">
        <v>23</v>
      </c>
      <c r="D20">
        <v>9563</v>
      </c>
      <c r="E20" t="s">
        <v>43</v>
      </c>
      <c r="F20">
        <v>2</v>
      </c>
      <c r="G20">
        <v>1674240</v>
      </c>
      <c r="H20">
        <v>83399</v>
      </c>
      <c r="I20">
        <v>1405200.81</v>
      </c>
      <c r="J20">
        <v>444932.63</v>
      </c>
      <c r="K20" s="1">
        <v>85644.65</v>
      </c>
      <c r="L20" s="1">
        <v>102.69</v>
      </c>
      <c r="M20">
        <v>85644.65</v>
      </c>
      <c r="N20">
        <v>26684.86</v>
      </c>
      <c r="O20">
        <v>31.16</v>
      </c>
      <c r="P20">
        <v>102.69</v>
      </c>
      <c r="Q20" t="s">
        <v>25</v>
      </c>
      <c r="R20" t="s">
        <v>25</v>
      </c>
      <c r="S20" t="s">
        <v>25</v>
      </c>
      <c r="T20">
        <v>17693.83</v>
      </c>
      <c r="U20">
        <v>5341.93</v>
      </c>
      <c r="V20">
        <v>31.7</v>
      </c>
    </row>
    <row r="21" spans="1:22">
      <c r="A21">
        <v>307</v>
      </c>
      <c r="B21" t="s">
        <v>22</v>
      </c>
      <c r="C21" t="s">
        <v>23</v>
      </c>
      <c r="D21">
        <v>990261</v>
      </c>
      <c r="E21" t="s">
        <v>44</v>
      </c>
      <c r="F21">
        <v>2</v>
      </c>
      <c r="G21">
        <v>1674240</v>
      </c>
      <c r="H21">
        <v>83399</v>
      </c>
      <c r="I21">
        <v>1405200.81</v>
      </c>
      <c r="J21">
        <v>444932.63</v>
      </c>
      <c r="K21" s="1">
        <v>87132.19</v>
      </c>
      <c r="L21" s="1">
        <v>104.48</v>
      </c>
      <c r="M21">
        <v>87132.19</v>
      </c>
      <c r="N21">
        <v>22887.27</v>
      </c>
      <c r="O21">
        <v>26.27</v>
      </c>
      <c r="P21">
        <v>104.48</v>
      </c>
      <c r="Q21">
        <v>2637.2</v>
      </c>
      <c r="R21">
        <v>617.35</v>
      </c>
      <c r="S21">
        <v>94.86</v>
      </c>
      <c r="T21">
        <v>17693.83</v>
      </c>
      <c r="U21">
        <v>5341.93</v>
      </c>
      <c r="V21">
        <v>31.7</v>
      </c>
    </row>
    <row r="22" spans="1:22">
      <c r="A22">
        <v>307</v>
      </c>
      <c r="B22" t="s">
        <v>22</v>
      </c>
      <c r="C22" t="s">
        <v>23</v>
      </c>
      <c r="D22">
        <v>4025</v>
      </c>
      <c r="E22" t="s">
        <v>45</v>
      </c>
      <c r="F22">
        <v>0.1</v>
      </c>
      <c r="G22">
        <v>1674240</v>
      </c>
      <c r="H22">
        <v>4170</v>
      </c>
      <c r="I22">
        <v>1405200.81</v>
      </c>
      <c r="J22">
        <v>444932.63</v>
      </c>
      <c r="K22" s="1">
        <v>4379.5</v>
      </c>
      <c r="L22" s="1">
        <v>105.02</v>
      </c>
      <c r="M22">
        <v>4379.5</v>
      </c>
      <c r="N22">
        <v>1403.87</v>
      </c>
      <c r="O22">
        <v>32.06</v>
      </c>
      <c r="P22">
        <v>105.02</v>
      </c>
      <c r="Q22" t="s">
        <v>25</v>
      </c>
      <c r="R22" t="s">
        <v>25</v>
      </c>
      <c r="S22" t="s">
        <v>25</v>
      </c>
      <c r="T22">
        <v>17693.83</v>
      </c>
      <c r="U22">
        <v>5341.93</v>
      </c>
      <c r="V22">
        <v>31.7</v>
      </c>
    </row>
    <row r="23" spans="1:22">
      <c r="A23">
        <v>307</v>
      </c>
      <c r="B23" t="s">
        <v>22</v>
      </c>
      <c r="C23" t="s">
        <v>23</v>
      </c>
      <c r="D23">
        <v>4746</v>
      </c>
      <c r="E23" t="s">
        <v>46</v>
      </c>
      <c r="F23">
        <v>0.4</v>
      </c>
      <c r="G23">
        <v>1674240</v>
      </c>
      <c r="H23">
        <v>16680</v>
      </c>
      <c r="I23">
        <v>1405200.81</v>
      </c>
      <c r="J23">
        <v>444932.63</v>
      </c>
      <c r="K23" s="1">
        <v>17558.88</v>
      </c>
      <c r="L23" s="1">
        <v>105.27</v>
      </c>
      <c r="M23">
        <v>17558.88</v>
      </c>
      <c r="N23">
        <v>3331.98</v>
      </c>
      <c r="O23">
        <v>18.98</v>
      </c>
      <c r="P23">
        <v>105.27</v>
      </c>
      <c r="Q23" t="s">
        <v>25</v>
      </c>
      <c r="R23" t="s">
        <v>25</v>
      </c>
      <c r="S23" t="s">
        <v>25</v>
      </c>
      <c r="T23">
        <v>17693.83</v>
      </c>
      <c r="U23">
        <v>5341.93</v>
      </c>
      <c r="V23">
        <v>31.7</v>
      </c>
    </row>
    <row r="24" spans="1:22">
      <c r="A24">
        <v>307</v>
      </c>
      <c r="B24" t="s">
        <v>22</v>
      </c>
      <c r="C24" t="s">
        <v>23</v>
      </c>
      <c r="D24">
        <v>993501</v>
      </c>
      <c r="E24" t="s">
        <v>47</v>
      </c>
      <c r="F24">
        <v>2</v>
      </c>
      <c r="G24">
        <v>1674240</v>
      </c>
      <c r="H24">
        <v>83399</v>
      </c>
      <c r="I24">
        <v>1405200.81</v>
      </c>
      <c r="J24">
        <v>444932.63</v>
      </c>
      <c r="K24" s="1">
        <v>88988.82</v>
      </c>
      <c r="L24" s="1">
        <v>106.7</v>
      </c>
      <c r="M24">
        <v>88988.82</v>
      </c>
      <c r="N24">
        <v>26409.6</v>
      </c>
      <c r="O24">
        <v>29.68</v>
      </c>
      <c r="P24">
        <v>106.7</v>
      </c>
      <c r="Q24">
        <v>1478.4</v>
      </c>
      <c r="R24">
        <v>466.45</v>
      </c>
      <c r="S24">
        <v>53.18</v>
      </c>
      <c r="T24">
        <v>17693.83</v>
      </c>
      <c r="U24">
        <v>5341.93</v>
      </c>
      <c r="V24">
        <v>31.7</v>
      </c>
    </row>
    <row r="25" spans="1:22">
      <c r="A25">
        <v>307</v>
      </c>
      <c r="B25" t="s">
        <v>22</v>
      </c>
      <c r="C25" t="s">
        <v>23</v>
      </c>
      <c r="D25">
        <v>9965</v>
      </c>
      <c r="E25" t="s">
        <v>48</v>
      </c>
      <c r="F25">
        <v>0.25</v>
      </c>
      <c r="G25">
        <v>1674240</v>
      </c>
      <c r="H25">
        <v>10425</v>
      </c>
      <c r="I25">
        <v>1405200.81</v>
      </c>
      <c r="J25">
        <v>444932.63</v>
      </c>
      <c r="K25" s="1">
        <v>11158.71</v>
      </c>
      <c r="L25" s="1">
        <v>107.04</v>
      </c>
      <c r="M25">
        <v>11158.71</v>
      </c>
      <c r="N25">
        <v>3059.88</v>
      </c>
      <c r="O25">
        <v>27.42</v>
      </c>
      <c r="P25">
        <v>107.04</v>
      </c>
      <c r="Q25" t="s">
        <v>25</v>
      </c>
      <c r="R25" t="s">
        <v>25</v>
      </c>
      <c r="S25" t="s">
        <v>25</v>
      </c>
      <c r="T25">
        <v>17693.83</v>
      </c>
      <c r="U25">
        <v>5341.93</v>
      </c>
      <c r="V25">
        <v>31.7</v>
      </c>
    </row>
    <row r="26" spans="1:22">
      <c r="A26">
        <v>307</v>
      </c>
      <c r="B26" t="s">
        <v>22</v>
      </c>
      <c r="C26" t="s">
        <v>23</v>
      </c>
      <c r="D26">
        <v>6977</v>
      </c>
      <c r="E26" t="s">
        <v>49</v>
      </c>
      <c r="F26">
        <v>0.4</v>
      </c>
      <c r="G26">
        <v>1674240</v>
      </c>
      <c r="H26">
        <v>16680</v>
      </c>
      <c r="I26">
        <v>1405200.81</v>
      </c>
      <c r="J26">
        <v>444932.63</v>
      </c>
      <c r="K26" s="1">
        <v>17983.16</v>
      </c>
      <c r="L26" s="1">
        <v>107.81</v>
      </c>
      <c r="M26">
        <v>17983.16</v>
      </c>
      <c r="N26">
        <v>4829.8</v>
      </c>
      <c r="O26">
        <v>26.86</v>
      </c>
      <c r="P26">
        <v>107.81</v>
      </c>
      <c r="Q26" t="s">
        <v>25</v>
      </c>
      <c r="R26" t="s">
        <v>25</v>
      </c>
      <c r="S26" t="s">
        <v>25</v>
      </c>
      <c r="T26">
        <v>17693.83</v>
      </c>
      <c r="U26">
        <v>5341.93</v>
      </c>
      <c r="V26">
        <v>31.7</v>
      </c>
    </row>
    <row r="27" spans="1:22">
      <c r="A27">
        <v>307</v>
      </c>
      <c r="B27" t="s">
        <v>22</v>
      </c>
      <c r="C27" t="s">
        <v>23</v>
      </c>
      <c r="D27">
        <v>990264</v>
      </c>
      <c r="E27" t="s">
        <v>50</v>
      </c>
      <c r="F27">
        <v>2</v>
      </c>
      <c r="G27">
        <v>1674240</v>
      </c>
      <c r="H27">
        <v>83399</v>
      </c>
      <c r="I27">
        <v>1405200.81</v>
      </c>
      <c r="J27">
        <v>444932.63</v>
      </c>
      <c r="K27" s="1">
        <v>91620.05</v>
      </c>
      <c r="L27" s="1">
        <v>109.86</v>
      </c>
      <c r="M27">
        <v>91620.05</v>
      </c>
      <c r="N27">
        <v>26710.6</v>
      </c>
      <c r="O27">
        <v>29.15</v>
      </c>
      <c r="P27">
        <v>109.86</v>
      </c>
      <c r="Q27">
        <v>2914.2</v>
      </c>
      <c r="R27">
        <v>823.04</v>
      </c>
      <c r="S27">
        <v>104.83</v>
      </c>
      <c r="T27">
        <v>17693.83</v>
      </c>
      <c r="U27">
        <v>5341.93</v>
      </c>
      <c r="V27">
        <v>31.7</v>
      </c>
    </row>
    <row r="28" spans="1:22">
      <c r="A28">
        <v>307</v>
      </c>
      <c r="B28" t="s">
        <v>22</v>
      </c>
      <c r="C28" t="s">
        <v>23</v>
      </c>
      <c r="D28">
        <v>7551</v>
      </c>
      <c r="E28" t="s">
        <v>51</v>
      </c>
      <c r="F28">
        <v>0.15</v>
      </c>
      <c r="G28">
        <v>1674240</v>
      </c>
      <c r="H28">
        <v>6255</v>
      </c>
      <c r="I28">
        <v>1405200.81</v>
      </c>
      <c r="J28">
        <v>444932.63</v>
      </c>
      <c r="K28" s="1">
        <v>6935.8</v>
      </c>
      <c r="L28" s="1">
        <v>110.88</v>
      </c>
      <c r="M28">
        <v>6935.8</v>
      </c>
      <c r="N28">
        <v>1839.55</v>
      </c>
      <c r="O28">
        <v>26.52</v>
      </c>
      <c r="P28">
        <v>110.88</v>
      </c>
      <c r="Q28" t="s">
        <v>25</v>
      </c>
      <c r="R28" t="s">
        <v>25</v>
      </c>
      <c r="S28" t="s">
        <v>25</v>
      </c>
      <c r="T28">
        <v>17693.83</v>
      </c>
      <c r="U28">
        <v>5341.93</v>
      </c>
      <c r="V28">
        <v>31.7</v>
      </c>
    </row>
    <row r="29" spans="1:22">
      <c r="A29">
        <v>307</v>
      </c>
      <c r="B29" t="s">
        <v>22</v>
      </c>
      <c r="C29" t="s">
        <v>23</v>
      </c>
      <c r="D29">
        <v>4273</v>
      </c>
      <c r="E29" t="s">
        <v>52</v>
      </c>
      <c r="F29">
        <v>0.4</v>
      </c>
      <c r="G29">
        <v>1674240</v>
      </c>
      <c r="H29">
        <v>16680</v>
      </c>
      <c r="I29">
        <v>1405200.81</v>
      </c>
      <c r="J29">
        <v>444932.63</v>
      </c>
      <c r="K29" s="1">
        <v>18578.76</v>
      </c>
      <c r="L29" s="1">
        <v>111.38</v>
      </c>
      <c r="M29">
        <v>18578.76</v>
      </c>
      <c r="N29">
        <v>5275.69</v>
      </c>
      <c r="O29">
        <v>28.4</v>
      </c>
      <c r="P29">
        <v>111.38</v>
      </c>
      <c r="Q29" t="s">
        <v>25</v>
      </c>
      <c r="R29" t="s">
        <v>25</v>
      </c>
      <c r="S29" t="s">
        <v>25</v>
      </c>
      <c r="T29">
        <v>17693.83</v>
      </c>
      <c r="U29">
        <v>5341.93</v>
      </c>
      <c r="V29">
        <v>31.7</v>
      </c>
    </row>
    <row r="30" spans="1:22">
      <c r="A30">
        <v>307</v>
      </c>
      <c r="B30" t="s">
        <v>22</v>
      </c>
      <c r="C30" t="s">
        <v>23</v>
      </c>
      <c r="D30">
        <v>7588</v>
      </c>
      <c r="E30" t="s">
        <v>53</v>
      </c>
      <c r="F30">
        <v>0.15</v>
      </c>
      <c r="G30">
        <v>1674240</v>
      </c>
      <c r="H30">
        <v>6255</v>
      </c>
      <c r="I30">
        <v>1405200.81</v>
      </c>
      <c r="J30">
        <v>444932.63</v>
      </c>
      <c r="K30" s="1">
        <v>6997.8</v>
      </c>
      <c r="L30" s="1">
        <v>111.88</v>
      </c>
      <c r="M30">
        <v>6997.8</v>
      </c>
      <c r="N30">
        <v>1589.7</v>
      </c>
      <c r="O30">
        <v>22.72</v>
      </c>
      <c r="P30">
        <v>111.88</v>
      </c>
      <c r="Q30">
        <v>35.9</v>
      </c>
      <c r="R30">
        <v>12.71</v>
      </c>
      <c r="S30">
        <v>17.22</v>
      </c>
      <c r="T30">
        <v>17693.83</v>
      </c>
      <c r="U30">
        <v>5341.93</v>
      </c>
      <c r="V30">
        <v>31.7</v>
      </c>
    </row>
    <row r="31" spans="1:22">
      <c r="A31">
        <v>307</v>
      </c>
      <c r="B31" t="s">
        <v>22</v>
      </c>
      <c r="C31" t="s">
        <v>23</v>
      </c>
      <c r="D31">
        <v>7107</v>
      </c>
      <c r="E31" t="s">
        <v>54</v>
      </c>
      <c r="F31">
        <v>3</v>
      </c>
      <c r="G31">
        <v>1674240</v>
      </c>
      <c r="H31">
        <v>125099</v>
      </c>
      <c r="I31">
        <v>1405200.81</v>
      </c>
      <c r="J31">
        <v>444932.63</v>
      </c>
      <c r="K31" s="1">
        <v>144460.28</v>
      </c>
      <c r="L31" s="1">
        <v>115.48</v>
      </c>
      <c r="M31">
        <v>144460.28</v>
      </c>
      <c r="N31">
        <v>40076.29</v>
      </c>
      <c r="O31">
        <v>27.74</v>
      </c>
      <c r="P31">
        <v>115.48</v>
      </c>
      <c r="Q31">
        <v>1144</v>
      </c>
      <c r="R31">
        <v>414.21</v>
      </c>
      <c r="S31">
        <v>27.43</v>
      </c>
      <c r="T31">
        <v>17693.83</v>
      </c>
      <c r="U31">
        <v>5341.93</v>
      </c>
      <c r="V31">
        <v>31.7</v>
      </c>
    </row>
    <row r="32" spans="1:22">
      <c r="A32">
        <v>307</v>
      </c>
      <c r="B32" t="s">
        <v>22</v>
      </c>
      <c r="C32" t="s">
        <v>23</v>
      </c>
      <c r="D32">
        <v>9669</v>
      </c>
      <c r="E32" t="s">
        <v>55</v>
      </c>
      <c r="F32">
        <v>2</v>
      </c>
      <c r="G32">
        <v>1674240</v>
      </c>
      <c r="H32">
        <v>83399</v>
      </c>
      <c r="I32">
        <v>1405200.81</v>
      </c>
      <c r="J32">
        <v>444932.63</v>
      </c>
      <c r="K32" s="1">
        <v>97485.26</v>
      </c>
      <c r="L32" s="1">
        <v>116.89</v>
      </c>
      <c r="M32">
        <v>97485.26</v>
      </c>
      <c r="N32">
        <v>30149.88</v>
      </c>
      <c r="O32">
        <v>30.93</v>
      </c>
      <c r="P32">
        <v>116.89</v>
      </c>
      <c r="Q32" t="s">
        <v>25</v>
      </c>
      <c r="R32" t="s">
        <v>25</v>
      </c>
      <c r="S32" t="s">
        <v>25</v>
      </c>
      <c r="T32">
        <v>17693.83</v>
      </c>
      <c r="U32">
        <v>5341.93</v>
      </c>
      <c r="V32">
        <v>31.7</v>
      </c>
    </row>
    <row r="33" spans="1:22">
      <c r="A33">
        <v>307</v>
      </c>
      <c r="B33" t="s">
        <v>22</v>
      </c>
      <c r="C33" t="s">
        <v>23</v>
      </c>
      <c r="D33">
        <v>6544</v>
      </c>
      <c r="E33" t="s">
        <v>56</v>
      </c>
      <c r="F33">
        <v>1.5</v>
      </c>
      <c r="G33">
        <v>1674240</v>
      </c>
      <c r="H33">
        <v>62549</v>
      </c>
      <c r="I33">
        <v>1405200.81</v>
      </c>
      <c r="J33">
        <v>444932.63</v>
      </c>
      <c r="K33" s="1">
        <v>75904.09</v>
      </c>
      <c r="L33" s="1">
        <v>121.35</v>
      </c>
      <c r="M33">
        <v>75904.09</v>
      </c>
      <c r="N33">
        <v>33934.09</v>
      </c>
      <c r="O33">
        <v>44.71</v>
      </c>
      <c r="P33">
        <v>121.35</v>
      </c>
      <c r="Q33" t="s">
        <v>25</v>
      </c>
      <c r="R33" t="s">
        <v>25</v>
      </c>
      <c r="S33" t="s">
        <v>25</v>
      </c>
      <c r="T33">
        <v>17693.83</v>
      </c>
      <c r="U33">
        <v>5341.93</v>
      </c>
      <c r="V33">
        <v>31.7</v>
      </c>
    </row>
    <row r="34" spans="1:22">
      <c r="A34">
        <v>307</v>
      </c>
      <c r="B34" t="s">
        <v>22</v>
      </c>
      <c r="C34" t="s">
        <v>23</v>
      </c>
      <c r="D34">
        <v>991137</v>
      </c>
      <c r="E34" t="s">
        <v>57</v>
      </c>
      <c r="F34">
        <v>2</v>
      </c>
      <c r="G34">
        <v>1674240</v>
      </c>
      <c r="H34">
        <v>83399</v>
      </c>
      <c r="I34">
        <v>1405200.81</v>
      </c>
      <c r="J34">
        <v>444932.63</v>
      </c>
      <c r="K34" s="1">
        <v>107809.54</v>
      </c>
      <c r="L34" s="1">
        <v>129.27</v>
      </c>
      <c r="M34">
        <v>107809.54</v>
      </c>
      <c r="N34">
        <v>34694.38</v>
      </c>
      <c r="O34">
        <v>32.18</v>
      </c>
      <c r="P34">
        <v>129.27</v>
      </c>
      <c r="Q34" t="s">
        <v>25</v>
      </c>
      <c r="R34" t="s">
        <v>25</v>
      </c>
      <c r="S34" t="s">
        <v>25</v>
      </c>
      <c r="T34">
        <v>17693.83</v>
      </c>
      <c r="U34">
        <v>5341.93</v>
      </c>
      <c r="V34">
        <v>31.7</v>
      </c>
    </row>
    <row r="35" spans="1:22">
      <c r="A35">
        <v>307</v>
      </c>
      <c r="B35" t="s">
        <v>22</v>
      </c>
      <c r="C35" t="s">
        <v>23</v>
      </c>
      <c r="D35">
        <v>9561</v>
      </c>
      <c r="E35" t="s">
        <v>58</v>
      </c>
      <c r="F35">
        <v>0.2</v>
      </c>
      <c r="G35">
        <v>1674240</v>
      </c>
      <c r="H35">
        <v>8340</v>
      </c>
      <c r="I35">
        <v>1405200.81</v>
      </c>
      <c r="J35">
        <v>444932.63</v>
      </c>
      <c r="K35" s="1">
        <v>8500.87</v>
      </c>
      <c r="L35" s="1">
        <f>K35/H35*100</f>
        <v>101.928896882494</v>
      </c>
      <c r="M35">
        <v>12681.87</v>
      </c>
      <c r="N35">
        <v>936.4</v>
      </c>
      <c r="O35">
        <v>7.38</v>
      </c>
      <c r="P35">
        <v>152.06</v>
      </c>
      <c r="Q35" t="s">
        <v>25</v>
      </c>
      <c r="R35" t="s">
        <v>25</v>
      </c>
      <c r="S35" t="s">
        <v>25</v>
      </c>
      <c r="T35">
        <v>17693.83</v>
      </c>
      <c r="U35">
        <v>5341.93</v>
      </c>
      <c r="V35">
        <v>31.7</v>
      </c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2016-03-01T10:10:00Z</dcterms:created>
  <dcterms:modified xsi:type="dcterms:W3CDTF">2016-03-01T10:39:11Z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2052-10.1.0.5511</vt:lpwstr>
  </property>
</Properties>
</file>