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3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<sst xmlns="http://schemas.openxmlformats.org/spreadsheetml/2006/main" count="28">
  <si>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</si>
  <si>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</si>
  <si>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</si>
  <si>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</si>
  <si>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</si>
  <si>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</si>
  <si>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</si>
  <si>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</si>
  <si>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</si>
  <si>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</si>
  <si>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</si>
  <si>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</si>
  <si>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</si>
  <si>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</si>
  <si>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</si>
  <si>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</si>
  <si>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</si>
  <si>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</si>
  <si>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</si>
  <si>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</si>
  <si>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2.22日存入农商银行</t>
  </si>
  <si>
    <t>2.25日存入农商银行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</si>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</sst>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1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5" borderId="13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2" fillId="3" borderId="4" xfId="0" applyNumberFormat="1" applyFill="1" applyBorder="1" applyAlignment="1">
      <alignment horizontal="center" vertical="center"/>
    </xf>
    <xf numFmtId="176" fontId="2" fillId="3" borderId="5" xfId="0" applyNumberFormat="1" applyFill="1" applyBorder="1" applyAlignment="1">
      <alignment horizontal="center" vertical="center"/>
    </xf>
    <xf numFmtId="176" fontId="2" fillId="3" borderId="6" xfId="0" applyNumberFormat="1" applyFill="1" applyBorder="1" applyAlignment="1">
      <alignment horizontal="center" vertical="center"/>
    </xf>
    <xf numFmtId="176" fontId="2" fillId="4" borderId="4" xfId="0" applyNumberFormat="1" applyFill="1" applyBorder="1" applyAlignment="1">
      <alignment horizontal="center" vertical="center"/>
    </xf>
    <xf numFmtId="176" fontId="2" fillId="4" borderId="5" xfId="0" applyNumberFormat="1" applyFill="1" applyBorder="1" applyAlignment="1">
      <alignment horizontal="center" vertical="center"/>
    </xf>
    <xf numFmtId="176" fontId="2" fillId="4" borderId="6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L2" activePane="bottomRight" state="frozen"/>
      <selection/>
      <selection pane="topRight"/>
      <selection pane="bottomLeft"/>
      <selection pane="bottomRight" activeCell="Z22" sqref="Z22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42401</v>
      </c>
      <c r="C1" s="2">
        <v>42402</v>
      </c>
      <c r="D1" s="2">
        <v>42403</v>
      </c>
      <c r="E1" s="2">
        <v>42404</v>
      </c>
      <c r="F1" s="2">
        <v>42405</v>
      </c>
      <c r="G1" s="2">
        <v>42406</v>
      </c>
      <c r="H1" s="2">
        <v>42407</v>
      </c>
      <c r="I1" s="2">
        <v>42408</v>
      </c>
      <c r="J1" s="2">
        <v>42409</v>
      </c>
      <c r="K1" s="2">
        <v>42410</v>
      </c>
      <c r="L1" s="2">
        <v>42411</v>
      </c>
      <c r="M1" s="2">
        <v>42412</v>
      </c>
      <c r="N1" s="2">
        <v>42413</v>
      </c>
      <c r="O1" s="2">
        <v>42414</v>
      </c>
      <c r="P1" s="2">
        <v>42415</v>
      </c>
      <c r="Q1" s="2">
        <v>42416</v>
      </c>
      <c r="R1" s="2">
        <v>42417</v>
      </c>
      <c r="S1" s="2">
        <v>42418</v>
      </c>
      <c r="T1" s="2">
        <v>42419</v>
      </c>
      <c r="U1" s="2">
        <v>42420</v>
      </c>
      <c r="V1" s="2">
        <v>42421</v>
      </c>
      <c r="W1" s="2">
        <v>42422</v>
      </c>
      <c r="X1" s="2">
        <v>42423</v>
      </c>
      <c r="Y1" s="2">
        <v>42424</v>
      </c>
      <c r="Z1" s="2">
        <v>42425</v>
      </c>
    </row>
    <row r="2" spans="1:26">
      <c r="A2" s="3" t="s">
        <v>0</v>
      </c>
      <c r="B2" s="4">
        <f>B3+B4+B5+B6</f>
        <v>0</v>
      </c>
      <c r="C2" s="4">
        <v>0</v>
      </c>
      <c r="D2" s="4">
        <f t="shared" ref="C2:Z2" si="0">D3+D4+D5+D6</f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2302.21</v>
      </c>
      <c r="S2" s="4">
        <f t="shared" si="0"/>
        <v>2038.9</v>
      </c>
      <c r="T2" s="4">
        <f t="shared" si="0"/>
        <v>2229.25</v>
      </c>
      <c r="U2" s="4">
        <f t="shared" si="0"/>
        <v>2222.6</v>
      </c>
      <c r="V2" s="4">
        <f t="shared" si="0"/>
        <v>1690.64</v>
      </c>
      <c r="W2" s="4">
        <f t="shared" si="0"/>
        <v>1701.4</v>
      </c>
      <c r="X2" s="4">
        <f t="shared" si="0"/>
        <v>1424.3</v>
      </c>
      <c r="Y2" s="4">
        <f t="shared" si="0"/>
        <v>914.13</v>
      </c>
      <c r="Z2" s="4">
        <f t="shared" si="0"/>
        <v>3058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>
        <v>2216.01</v>
      </c>
      <c r="S3" s="6">
        <v>1853.7</v>
      </c>
      <c r="T3" s="6">
        <v>1564.5</v>
      </c>
      <c r="U3" s="6">
        <v>1950.5</v>
      </c>
      <c r="V3" s="6">
        <v>1392.51</v>
      </c>
      <c r="W3" s="6">
        <v>1353</v>
      </c>
      <c r="X3" s="6">
        <v>1424.3</v>
      </c>
      <c r="Y3" s="6">
        <v>762.13</v>
      </c>
      <c r="Z3" s="6">
        <v>1165.6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>
        <v>86.2</v>
      </c>
      <c r="S4" s="6">
        <v>185.2</v>
      </c>
      <c r="T4" s="6">
        <v>664.75</v>
      </c>
      <c r="U4" s="6">
        <v>272.1</v>
      </c>
      <c r="V4" s="6">
        <v>298.13</v>
      </c>
      <c r="W4" s="6">
        <v>348.4</v>
      </c>
      <c r="X4" s="6"/>
      <c r="Y4" s="6">
        <v>152</v>
      </c>
      <c r="Z4" s="6">
        <v>1892.4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>
        <v>174</v>
      </c>
      <c r="T8" s="6">
        <v>29.8</v>
      </c>
      <c r="U8" s="6">
        <v>295</v>
      </c>
      <c r="V8" s="6">
        <v>74.62</v>
      </c>
      <c r="W8" s="6"/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2141.39</v>
      </c>
      <c r="S16" s="6">
        <v>1081.7</v>
      </c>
      <c r="T16" s="6">
        <v>2806.87</v>
      </c>
      <c r="U16" s="6">
        <v>1093.01</v>
      </c>
      <c r="V16" s="6">
        <v>1472.58</v>
      </c>
      <c r="W16" s="6">
        <v>1794.02</v>
      </c>
      <c r="X16" s="6">
        <v>2478.6</v>
      </c>
      <c r="Y16" s="6">
        <v>1923.26</v>
      </c>
      <c r="Z16" s="6">
        <v>1133.31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>
        <v>226.2</v>
      </c>
      <c r="S17" s="6"/>
      <c r="T17" s="6">
        <v>99</v>
      </c>
      <c r="U17" s="6">
        <v>488.9</v>
      </c>
      <c r="V17" s="6">
        <v>37.6</v>
      </c>
      <c r="W17" s="6"/>
      <c r="X17" s="6">
        <v>67.6</v>
      </c>
      <c r="Y17" s="6">
        <v>205.8</v>
      </c>
      <c r="Z17" s="6">
        <v>415.3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v>4669.8</v>
      </c>
      <c r="S18" s="7">
        <f t="shared" si="1"/>
        <v>3294.6</v>
      </c>
      <c r="T18" s="7">
        <f t="shared" si="1"/>
        <v>5164.92</v>
      </c>
      <c r="U18" s="7">
        <f t="shared" si="1"/>
        <v>4099.51</v>
      </c>
      <c r="V18" s="7">
        <v>3275.44</v>
      </c>
      <c r="W18" s="7">
        <f t="shared" si="1"/>
        <v>3495.42</v>
      </c>
      <c r="X18" s="7">
        <f t="shared" si="1"/>
        <v>3970.5</v>
      </c>
      <c r="Y18" s="7">
        <f t="shared" si="1"/>
        <v>3043.19</v>
      </c>
      <c r="Z18" s="7">
        <f t="shared" si="1"/>
        <v>4606.61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>
        <v>2141.4</v>
      </c>
      <c r="S21" s="18">
        <v>6454.2</v>
      </c>
      <c r="T21" s="19"/>
      <c r="U21" s="19"/>
      <c r="V21" s="20"/>
      <c r="W21" s="18">
        <v>6195.9</v>
      </c>
      <c r="X21" s="19"/>
      <c r="Y21" s="20"/>
      <c r="Z21" s="4">
        <v>1133.3</v>
      </c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21" t="s">
        <v>20</v>
      </c>
      <c r="T22" s="22"/>
      <c r="U22" s="22"/>
      <c r="V22" s="23"/>
      <c r="W22" s="21" t="s">
        <v>21</v>
      </c>
      <c r="X22" s="22"/>
      <c r="Y22" s="23"/>
      <c r="Z22" s="7"/>
    </row>
    <row r="23" spans="1:16">
      <c r="A23" s="11" t="s">
        <v>22</v>
      </c>
      <c r="B23" s="12" t="s">
        <v>23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24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25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27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9">
    <mergeCell ref="S21:V21"/>
    <mergeCell ref="W21:Y21"/>
    <mergeCell ref="S22:V22"/>
    <mergeCell ref="W22:Y22"/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2016-02-26T08:02:18Z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