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8535"/>
  </bookViews>
  <sheets>
    <sheet name="1月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<sst xmlns="http://schemas.openxmlformats.org/spreadsheetml/2006/main" count="26">
  <si>
    <t>社保小计</t>
  </si>
  <si>
    <t>市社保</t>
  </si>
  <si>
    <t>省医保</t>
  </si>
  <si>
    <t>宣汉</t>
  </si>
  <si>
    <t>大竹</t>
  </si>
  <si>
    <t>支付宝</t>
  </si>
  <si>
    <t>微信</t>
  </si>
  <si>
    <t>美团</t>
  </si>
  <si>
    <t>储值卡</t>
  </si>
  <si>
    <t>平安卡</t>
  </si>
  <si>
    <t>泰康卡</t>
  </si>
  <si>
    <t>亿保</t>
  </si>
  <si>
    <t>药直达</t>
  </si>
  <si>
    <t>全安素</t>
  </si>
  <si>
    <r>
      <rPr>
        <sz val="12"/>
        <color theme="1"/>
        <rFont val="宋体"/>
        <charset val="134"/>
      </rPr>
      <t>银行存款（</t>
    </r>
    <r>
      <rPr>
        <sz val="12"/>
        <color indexed="10"/>
        <rFont val="宋体"/>
        <charset val="134"/>
      </rPr>
      <t>缴款单金额</t>
    </r>
    <r>
      <rPr>
        <sz val="12"/>
        <color theme="1"/>
        <rFont val="宋体"/>
        <charset val="134"/>
      </rPr>
      <t>）</t>
    </r>
  </si>
  <si>
    <t>POS</t>
  </si>
  <si>
    <t>每日合计</t>
  </si>
  <si>
    <t>银行</t>
  </si>
  <si>
    <r>
      <rPr>
        <sz val="12"/>
        <color theme="1"/>
        <rFont val="宋体"/>
        <charset val="134"/>
      </rPr>
      <t>银行</t>
    </r>
    <r>
      <rPr>
        <sz val="12"/>
        <color indexed="10"/>
        <rFont val="宋体"/>
        <charset val="134"/>
      </rPr>
      <t>存款单金额</t>
    </r>
  </si>
  <si>
    <t>备注：</t>
  </si>
  <si>
    <t>注意：</t>
  </si>
  <si>
    <t>门店填写缴款单时应注意事项
1.微信和支付宝应分开填写
2.每日合计栏已经设定公式，填写完明细栏时应与业务系统的每日合计金额进行核对。
3.银行存款表格里面填写的是每日缴款单上的银行存款栏金额。实际存款在表格下面栏填写。格式为，X月x日，XX银行，XXXX金额。时间、银行、金额均按照银行存款单上的信息填写。</t>
  </si>
  <si>
    <r>
      <rPr>
        <sz val="12"/>
        <color theme="1"/>
        <rFont val="宋体"/>
        <charset val="134"/>
      </rPr>
      <t>1.微信和支付宝应</t>
    </r>
    <r>
      <rPr>
        <b/>
        <sz val="12"/>
        <color indexed="10"/>
        <rFont val="宋体"/>
        <charset val="134"/>
      </rPr>
      <t>分开</t>
    </r>
    <r>
      <rPr>
        <sz val="12"/>
        <color theme="1"/>
        <rFont val="宋体"/>
        <charset val="134"/>
      </rPr>
      <t>填写</t>
    </r>
  </si>
  <si>
    <t>2.每日合计栏已经设定公式，填写完明细栏时应与业务系统的每日合计金额进行核对。</t>
  </si>
  <si>
    <r>
      <rPr>
        <sz val="12"/>
        <color theme="1"/>
        <rFont val="宋体"/>
        <charset val="134"/>
      </rPr>
      <t>3.实际存款在表格下面栏填写。格式为，X月x日，XX银行，XXXX金额。时间、银行、金额均按照</t>
    </r>
    <r>
      <rPr>
        <b/>
        <sz val="12"/>
        <color indexed="10"/>
        <rFont val="宋体"/>
        <charset val="134"/>
      </rPr>
      <t>银行存款单</t>
    </r>
    <r>
      <rPr>
        <sz val="12"/>
        <color theme="1"/>
        <rFont val="宋体"/>
        <charset val="134"/>
      </rPr>
      <t>上的信息填写。</t>
    </r>
  </si>
  <si>
    <t>如果几天合到一起存的，就在相应金额下面备注，那几天存在一起的。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</si>
</sst>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  <numFmt numFmtId="176" formatCode="0.00;[Red]0.00"/>
    <numFmt numFmtId="177" formatCode="m&quot;月&quot;d&quot;日&quot;;@"/>
  </numFmts>
  <fonts count="24">
    <font>
      <sz val="12"/>
      <color theme="1"/>
      <name val="宋体"/>
      <charset val="134"/>
      <scheme val="minor"/>
    </font>
    <font>
      <b/>
      <sz val="12"/>
      <color indexed="10"/>
      <name val="宋体"/>
      <charset val="134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2"/>
      <color indexed="10"/>
      <name val="宋体"/>
      <charset val="134"/>
    </font>
    <font>
      <sz val="12"/>
      <color theme="1"/>
      <name val="宋体"/>
      <charset val="134"/>
    </font>
  </fonts>
  <fills count="37">
    <fill>
      <patternFill patternType="none"/>
    </fill>
    <fill>
      <patternFill patternType="gray125"/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</fills>
  <borders count="1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14" fillId="16" borderId="9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2" fillId="2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4" fillId="30" borderId="10" applyNumberFormat="0" applyFont="0" applyAlignment="0" applyProtection="0">
      <alignment vertical="center"/>
    </xf>
    <xf numFmtId="0" fontId="2" fillId="22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3" fillId="0" borderId="4" applyNumberFormat="0" applyFill="0" applyAlignment="0" applyProtection="0">
      <alignment vertical="center"/>
    </xf>
    <xf numFmtId="0" fontId="6" fillId="0" borderId="4" applyNumberFormat="0" applyFill="0" applyAlignment="0" applyProtection="0">
      <alignment vertical="center"/>
    </xf>
    <xf numFmtId="0" fontId="2" fillId="36" borderId="0" applyNumberFormat="0" applyBorder="0" applyAlignment="0" applyProtection="0">
      <alignment vertical="center"/>
    </xf>
    <xf numFmtId="0" fontId="10" fillId="0" borderId="7" applyNumberFormat="0" applyFill="0" applyAlignment="0" applyProtection="0">
      <alignment vertical="center"/>
    </xf>
    <xf numFmtId="0" fontId="2" fillId="29" borderId="0" applyNumberFormat="0" applyBorder="0" applyAlignment="0" applyProtection="0">
      <alignment vertical="center"/>
    </xf>
    <xf numFmtId="0" fontId="9" fillId="12" borderId="6" applyNumberFormat="0" applyAlignment="0" applyProtection="0">
      <alignment vertical="center"/>
    </xf>
    <xf numFmtId="0" fontId="15" fillId="12" borderId="9" applyNumberFormat="0" applyAlignment="0" applyProtection="0">
      <alignment vertical="center"/>
    </xf>
    <xf numFmtId="0" fontId="21" fillId="35" borderId="11" applyNumberFormat="0" applyAlignment="0" applyProtection="0">
      <alignment vertical="center"/>
    </xf>
    <xf numFmtId="0" fontId="5" fillId="34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8" fillId="0" borderId="5" applyNumberFormat="0" applyFill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8" fillId="28" borderId="0" applyNumberFormat="0" applyBorder="0" applyAlignment="0" applyProtection="0">
      <alignment vertical="center"/>
    </xf>
    <xf numFmtId="0" fontId="17" fillId="27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2" fillId="33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2" fillId="25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1" borderId="0" applyNumberFormat="0" applyBorder="0" applyAlignment="0" applyProtection="0">
      <alignment vertical="center"/>
    </xf>
    <xf numFmtId="0" fontId="2" fillId="7" borderId="0" applyNumberFormat="0" applyBorder="0" applyAlignment="0" applyProtection="0">
      <alignment vertical="center"/>
    </xf>
    <xf numFmtId="0" fontId="5" fillId="10" borderId="0" applyNumberFormat="0" applyBorder="0" applyAlignment="0" applyProtection="0">
      <alignment vertical="center"/>
    </xf>
    <xf numFmtId="0" fontId="2" fillId="6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1" xfId="0" applyBorder="1">
      <alignment vertical="center"/>
    </xf>
    <xf numFmtId="177" fontId="0" fillId="0" borderId="1" xfId="0" applyNumberFormat="1" applyBorder="1">
      <alignment vertical="center"/>
    </xf>
    <xf numFmtId="0" fontId="0" fillId="2" borderId="1" xfId="0" applyFill="1" applyBorder="1">
      <alignment vertical="center"/>
    </xf>
    <xf numFmtId="176" fontId="0" fillId="3" borderId="1" xfId="0" applyNumberFormat="1" applyFill="1" applyBorder="1">
      <alignment vertical="center"/>
    </xf>
    <xf numFmtId="0" fontId="0" fillId="3" borderId="1" xfId="0" applyFill="1" applyBorder="1">
      <alignment vertical="center"/>
    </xf>
    <xf numFmtId="176" fontId="0" fillId="0" borderId="1" xfId="0" applyNumberFormat="1" applyBorder="1">
      <alignment vertical="center"/>
    </xf>
    <xf numFmtId="176" fontId="0" fillId="4" borderId="1" xfId="0" applyNumberFormat="1" applyFill="1" applyBorder="1">
      <alignment vertical="center"/>
    </xf>
    <xf numFmtId="0" fontId="0" fillId="5" borderId="1" xfId="0" applyFill="1" applyBorder="1">
      <alignment vertical="center"/>
    </xf>
    <xf numFmtId="176" fontId="0" fillId="5" borderId="1" xfId="0" applyNumberFormat="1" applyFill="1" applyBorder="1">
      <alignment vertical="center"/>
    </xf>
    <xf numFmtId="0" fontId="0" fillId="4" borderId="1" xfId="0" applyFill="1" applyBorder="1">
      <alignment vertical="center"/>
    </xf>
    <xf numFmtId="0" fontId="1" fillId="0" borderId="2" xfId="0" applyFont="1" applyFill="1" applyBorder="1">
      <alignment vertical="center"/>
    </xf>
    <xf numFmtId="0" fontId="0" fillId="0" borderId="3" xfId="0" applyBorder="1" applyAlignment="1">
      <alignment horizontal="center" vertical="center" wrapText="1"/>
    </xf>
    <xf numFmtId="0" fontId="0" fillId="0" borderId="0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176" fontId="0" fillId="0" borderId="1" xfId="0" applyNumberFormat="1" applyBorder="1" applyAlignment="1">
      <alignment horizontal="center" vertical="center"/>
    </xf>
    <xf numFmtId="0" fontId="0" fillId="0" borderId="0" xfId="0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Z33"/>
  <sheetViews>
    <sheetView tabSelected="1" workbookViewId="0">
      <pane xSplit="1" ySplit="1" topLeftCell="B6" activePane="bottomRight" state="frozen"/>
      <selection/>
      <selection pane="topRight"/>
      <selection pane="bottomLeft"/>
      <selection pane="bottomRight" activeCell="K17" sqref="K17"/>
    </sheetView>
  </sheetViews>
  <sheetFormatPr defaultColWidth="9" defaultRowHeight="14.25"/>
  <cols>
    <col min="1" max="1" width="22" customWidth="1"/>
  </cols>
  <sheetData>
    <row r="1" spans="1:26">
      <c r="A1" s="1"/>
      <c r="B1" s="2">
        <v>42416</v>
      </c>
      <c r="C1" s="2">
        <v>42417</v>
      </c>
      <c r="D1" s="2">
        <v>42418</v>
      </c>
      <c r="E1" s="2">
        <v>42419</v>
      </c>
      <c r="F1" s="2">
        <v>42420</v>
      </c>
      <c r="G1" s="2">
        <v>42421</v>
      </c>
      <c r="H1" s="2">
        <v>42422</v>
      </c>
      <c r="I1" s="2">
        <v>42423</v>
      </c>
      <c r="J1" s="2">
        <v>42424</v>
      </c>
      <c r="K1" s="2">
        <v>42425</v>
      </c>
      <c r="L1" s="2">
        <v>42380</v>
      </c>
      <c r="M1" s="2">
        <v>42381</v>
      </c>
      <c r="N1" s="2">
        <v>42382</v>
      </c>
      <c r="O1" s="2">
        <v>42383</v>
      </c>
      <c r="P1" s="2">
        <v>42384</v>
      </c>
      <c r="Q1" s="2">
        <v>42385</v>
      </c>
      <c r="R1" s="2">
        <v>42386</v>
      </c>
      <c r="S1" s="2">
        <v>42387</v>
      </c>
      <c r="T1" s="2">
        <v>42388</v>
      </c>
      <c r="U1" s="2">
        <v>42389</v>
      </c>
      <c r="V1" s="2">
        <v>42390</v>
      </c>
      <c r="W1" s="2">
        <v>42391</v>
      </c>
      <c r="X1" s="2">
        <v>42392</v>
      </c>
      <c r="Y1" s="2">
        <v>42393</v>
      </c>
      <c r="Z1" s="2">
        <v>42394</v>
      </c>
    </row>
    <row r="2" spans="1:26">
      <c r="A2" s="3" t="s">
        <v>0</v>
      </c>
      <c r="B2" s="4"/>
      <c r="C2" s="4">
        <f t="shared" ref="C2:Z2" si="0">C3+C4+C5+C6</f>
        <v>252</v>
      </c>
      <c r="D2" s="4">
        <f t="shared" si="0"/>
        <v>1052.7</v>
      </c>
      <c r="E2" s="4">
        <f t="shared" si="0"/>
        <v>834.7</v>
      </c>
      <c r="F2" s="4">
        <f t="shared" si="0"/>
        <v>1064.9</v>
      </c>
      <c r="G2" s="4">
        <f t="shared" si="0"/>
        <v>736.8</v>
      </c>
      <c r="H2" s="4">
        <f t="shared" si="0"/>
        <v>647.6</v>
      </c>
      <c r="I2" s="4">
        <f t="shared" si="0"/>
        <v>257.2</v>
      </c>
      <c r="J2" s="4">
        <f t="shared" si="0"/>
        <v>911.5</v>
      </c>
      <c r="K2" s="4">
        <f t="shared" si="0"/>
        <v>688.4</v>
      </c>
      <c r="L2" s="4">
        <f t="shared" si="0"/>
        <v>0</v>
      </c>
      <c r="M2" s="4">
        <f t="shared" si="0"/>
        <v>0</v>
      </c>
      <c r="N2" s="4">
        <f t="shared" si="0"/>
        <v>0</v>
      </c>
      <c r="O2" s="4">
        <f t="shared" si="0"/>
        <v>0</v>
      </c>
      <c r="P2" s="4">
        <f t="shared" si="0"/>
        <v>0</v>
      </c>
      <c r="Q2" s="4">
        <f t="shared" si="0"/>
        <v>0</v>
      </c>
      <c r="R2" s="4">
        <f t="shared" si="0"/>
        <v>0</v>
      </c>
      <c r="S2" s="4">
        <f t="shared" si="0"/>
        <v>0</v>
      </c>
      <c r="T2" s="4">
        <f t="shared" si="0"/>
        <v>0</v>
      </c>
      <c r="U2" s="4">
        <f t="shared" si="0"/>
        <v>0</v>
      </c>
      <c r="V2" s="4">
        <f t="shared" si="0"/>
        <v>0</v>
      </c>
      <c r="W2" s="4">
        <f t="shared" si="0"/>
        <v>0</v>
      </c>
      <c r="X2" s="4">
        <f t="shared" si="0"/>
        <v>0</v>
      </c>
      <c r="Y2" s="4">
        <f t="shared" si="0"/>
        <v>0</v>
      </c>
      <c r="Z2" s="4">
        <f t="shared" si="0"/>
        <v>0</v>
      </c>
    </row>
    <row r="3" spans="1:26">
      <c r="A3" s="5" t="s">
        <v>1</v>
      </c>
      <c r="B3" s="6">
        <v>1772.1</v>
      </c>
      <c r="C3" s="6">
        <v>252</v>
      </c>
      <c r="D3" s="6">
        <v>1052.7</v>
      </c>
      <c r="E3" s="6">
        <v>834.7</v>
      </c>
      <c r="F3" s="6">
        <v>1064.9</v>
      </c>
      <c r="G3" s="1">
        <v>736.8</v>
      </c>
      <c r="H3" s="1">
        <v>647.6</v>
      </c>
      <c r="I3" s="1">
        <v>257.2</v>
      </c>
      <c r="J3" s="1">
        <v>911.5</v>
      </c>
      <c r="K3" s="1">
        <v>688.4</v>
      </c>
      <c r="L3" s="1"/>
      <c r="M3" s="1"/>
      <c r="N3" s="1"/>
      <c r="O3" s="1"/>
      <c r="P3" s="6"/>
      <c r="Q3" s="6"/>
      <c r="R3" s="6"/>
      <c r="S3" s="6"/>
      <c r="T3" s="6"/>
      <c r="U3" s="6"/>
      <c r="V3" s="6"/>
      <c r="W3" s="6"/>
      <c r="X3" s="6"/>
      <c r="Y3" s="6"/>
      <c r="Z3" s="6"/>
    </row>
    <row r="4" spans="1:26">
      <c r="A4" s="5" t="s">
        <v>2</v>
      </c>
      <c r="B4" s="6"/>
      <c r="C4" s="6"/>
      <c r="D4" s="6"/>
      <c r="E4" s="6"/>
      <c r="F4" s="6"/>
      <c r="G4" s="1"/>
      <c r="H4" s="1"/>
      <c r="I4" s="1"/>
      <c r="J4" s="1"/>
      <c r="K4" s="1"/>
      <c r="L4" s="1"/>
      <c r="M4" s="1"/>
      <c r="N4" s="1"/>
      <c r="O4" s="1"/>
      <c r="P4" s="6"/>
      <c r="Q4" s="6"/>
      <c r="R4" s="6"/>
      <c r="S4" s="6"/>
      <c r="T4" s="6"/>
      <c r="U4" s="6"/>
      <c r="V4" s="6"/>
      <c r="W4" s="6"/>
      <c r="X4" s="6"/>
      <c r="Y4" s="6"/>
      <c r="Z4" s="6"/>
    </row>
    <row r="5" spans="1:26">
      <c r="A5" s="5" t="s">
        <v>3</v>
      </c>
      <c r="B5" s="6"/>
      <c r="C5" s="6"/>
      <c r="D5" s="6"/>
      <c r="E5" s="6"/>
      <c r="F5" s="6"/>
      <c r="G5" s="6"/>
      <c r="H5" s="6"/>
      <c r="I5" s="6"/>
      <c r="J5" s="6"/>
      <c r="K5" s="6"/>
      <c r="L5" s="6"/>
      <c r="M5" s="6"/>
      <c r="N5" s="6"/>
      <c r="O5" s="16"/>
      <c r="P5" s="6"/>
      <c r="Q5" s="6"/>
      <c r="R5" s="6"/>
      <c r="S5" s="6"/>
      <c r="T5" s="6"/>
      <c r="U5" s="6"/>
      <c r="V5" s="6"/>
      <c r="W5" s="6"/>
      <c r="X5" s="6"/>
      <c r="Y5" s="6"/>
      <c r="Z5" s="6"/>
    </row>
    <row r="6" spans="1:26">
      <c r="A6" s="5" t="s">
        <v>4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</row>
    <row r="7" spans="1:26">
      <c r="A7" s="1" t="s">
        <v>5</v>
      </c>
      <c r="B7" s="6"/>
      <c r="C7" s="6">
        <v>36.9</v>
      </c>
      <c r="D7" s="6"/>
      <c r="E7" s="6"/>
      <c r="F7" s="6"/>
      <c r="G7" s="6"/>
      <c r="H7" s="6"/>
      <c r="I7" s="6"/>
      <c r="J7" s="6"/>
      <c r="K7" s="6"/>
      <c r="L7" s="6"/>
      <c r="M7" s="6"/>
      <c r="N7" s="6"/>
      <c r="O7" s="6"/>
      <c r="P7" s="6"/>
      <c r="Q7" s="6"/>
      <c r="R7" s="6"/>
      <c r="S7" s="6"/>
      <c r="T7" s="6"/>
      <c r="U7" s="6"/>
      <c r="V7" s="6"/>
      <c r="W7" s="6"/>
      <c r="X7" s="6"/>
      <c r="Y7" s="6"/>
      <c r="Z7" s="6"/>
    </row>
    <row r="8" spans="1:26">
      <c r="A8" s="1" t="s">
        <v>6</v>
      </c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</row>
    <row r="9" spans="1:26">
      <c r="A9" s="1" t="s">
        <v>7</v>
      </c>
      <c r="B9" s="6"/>
      <c r="C9" s="6"/>
      <c r="D9" s="6"/>
      <c r="E9" s="6"/>
      <c r="F9" s="6"/>
      <c r="G9" s="6"/>
      <c r="H9" s="6"/>
      <c r="I9" s="6"/>
      <c r="J9" s="6"/>
      <c r="K9" s="6"/>
      <c r="L9" s="6"/>
      <c r="M9" s="6"/>
      <c r="N9" s="6"/>
      <c r="O9" s="6"/>
      <c r="P9" s="6"/>
      <c r="Q9" s="6"/>
      <c r="R9" s="6"/>
      <c r="S9" s="6"/>
      <c r="T9" s="6"/>
      <c r="U9" s="6"/>
      <c r="V9" s="6"/>
      <c r="W9" s="6"/>
      <c r="X9" s="6"/>
      <c r="Y9" s="6"/>
      <c r="Z9" s="6"/>
    </row>
    <row r="10" spans="1:26">
      <c r="A10" s="1" t="s">
        <v>8</v>
      </c>
      <c r="B10" s="6"/>
      <c r="C10" s="6">
        <v>62.3</v>
      </c>
      <c r="D10" s="6"/>
      <c r="E10" s="6"/>
      <c r="F10" s="6"/>
      <c r="G10" s="6"/>
      <c r="H10" s="6"/>
      <c r="I10" s="6"/>
      <c r="J10" s="6"/>
      <c r="K10" s="6"/>
      <c r="L10" s="6"/>
      <c r="M10" s="6"/>
      <c r="N10" s="6"/>
      <c r="O10" s="6"/>
      <c r="P10" s="6"/>
      <c r="Q10" s="6"/>
      <c r="R10" s="6"/>
      <c r="S10" s="6"/>
      <c r="T10" s="6"/>
      <c r="U10" s="6"/>
      <c r="V10" s="6"/>
      <c r="W10" s="6"/>
      <c r="X10" s="6"/>
      <c r="Y10" s="6"/>
      <c r="Z10" s="6"/>
    </row>
    <row r="11" spans="1:26">
      <c r="A11" s="1" t="s">
        <v>9</v>
      </c>
      <c r="B11" s="6"/>
      <c r="C11" s="6"/>
      <c r="D11" s="6"/>
      <c r="E11" s="6"/>
      <c r="F11" s="6"/>
      <c r="G11" s="6"/>
      <c r="H11" s="6"/>
      <c r="I11" s="6"/>
      <c r="J11" s="6"/>
      <c r="K11" s="6"/>
      <c r="L11" s="6"/>
      <c r="M11" s="6"/>
      <c r="N11" s="6"/>
      <c r="O11" s="6"/>
      <c r="P11" s="6"/>
      <c r="Q11" s="6"/>
      <c r="R11" s="6"/>
      <c r="S11" s="6"/>
      <c r="T11" s="6"/>
      <c r="U11" s="6"/>
      <c r="V11" s="6"/>
      <c r="W11" s="6"/>
      <c r="X11" s="6"/>
      <c r="Y11" s="6"/>
      <c r="Z11" s="6"/>
    </row>
    <row r="12" spans="1:26">
      <c r="A12" s="1" t="s">
        <v>10</v>
      </c>
      <c r="B12" s="6"/>
      <c r="C12" s="6"/>
      <c r="D12" s="6"/>
      <c r="E12" s="6"/>
      <c r="F12" s="6"/>
      <c r="G12" s="6"/>
      <c r="H12" s="6"/>
      <c r="I12" s="6"/>
      <c r="J12" s="6"/>
      <c r="K12" s="6"/>
      <c r="L12" s="6"/>
      <c r="M12" s="6"/>
      <c r="N12" s="6"/>
      <c r="O12" s="6"/>
      <c r="P12" s="6"/>
      <c r="Q12" s="6"/>
      <c r="R12" s="6"/>
      <c r="S12" s="6"/>
      <c r="T12" s="6"/>
      <c r="U12" s="6"/>
      <c r="V12" s="6"/>
      <c r="W12" s="6"/>
      <c r="X12" s="6"/>
      <c r="Y12" s="6"/>
      <c r="Z12" s="6"/>
    </row>
    <row r="13" spans="1:26">
      <c r="A13" s="1" t="s">
        <v>11</v>
      </c>
      <c r="B13" s="6"/>
      <c r="C13" s="6"/>
      <c r="D13" s="6"/>
      <c r="E13" s="6"/>
      <c r="F13" s="6"/>
      <c r="G13" s="6"/>
      <c r="H13" s="6"/>
      <c r="I13" s="6"/>
      <c r="J13" s="6"/>
      <c r="K13" s="6"/>
      <c r="L13" s="6"/>
      <c r="M13" s="6"/>
      <c r="N13" s="6"/>
      <c r="O13" s="6"/>
      <c r="P13" s="6"/>
      <c r="Q13" s="6"/>
      <c r="R13" s="6"/>
      <c r="S13" s="6"/>
      <c r="T13" s="6"/>
      <c r="U13" s="6"/>
      <c r="V13" s="6"/>
      <c r="W13" s="6"/>
      <c r="X13" s="6"/>
      <c r="Y13" s="6"/>
      <c r="Z13" s="6"/>
    </row>
    <row r="14" spans="1:26">
      <c r="A14" s="1" t="s">
        <v>12</v>
      </c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  <c r="O14" s="6"/>
      <c r="P14" s="6"/>
      <c r="Q14" s="6"/>
      <c r="R14" s="6"/>
      <c r="S14" s="6"/>
      <c r="T14" s="6"/>
      <c r="U14" s="6"/>
      <c r="V14" s="6"/>
      <c r="W14" s="6"/>
      <c r="X14" s="6"/>
      <c r="Y14" s="6"/>
      <c r="Z14" s="6"/>
    </row>
    <row r="15" spans="1:26">
      <c r="A15" s="1" t="s">
        <v>13</v>
      </c>
      <c r="B15" s="6"/>
      <c r="C15" s="6"/>
      <c r="D15" s="6"/>
      <c r="E15" s="6"/>
      <c r="F15" s="6"/>
      <c r="G15" s="6"/>
      <c r="H15" s="6"/>
      <c r="I15" s="6"/>
      <c r="J15" s="6"/>
      <c r="K15" s="6"/>
      <c r="L15" s="6"/>
      <c r="M15" s="6"/>
      <c r="N15" s="6"/>
      <c r="O15" s="6"/>
      <c r="P15" s="6"/>
      <c r="Q15" s="6"/>
      <c r="R15" s="6"/>
      <c r="S15" s="6"/>
      <c r="T15" s="6"/>
      <c r="U15" s="6"/>
      <c r="V15" s="6"/>
      <c r="W15" s="6"/>
      <c r="X15" s="6"/>
      <c r="Y15" s="6"/>
      <c r="Z15" s="6"/>
    </row>
    <row r="16" spans="1:26">
      <c r="A16" s="1" t="s">
        <v>14</v>
      </c>
      <c r="B16" s="6">
        <v>1743.5</v>
      </c>
      <c r="C16" s="6">
        <v>1830</v>
      </c>
      <c r="D16" s="6">
        <v>1894.5</v>
      </c>
      <c r="E16" s="6">
        <v>1361</v>
      </c>
      <c r="F16" s="6">
        <v>1662.5</v>
      </c>
      <c r="G16" s="6">
        <v>1285</v>
      </c>
      <c r="H16" s="6">
        <v>1990</v>
      </c>
      <c r="I16" s="6">
        <v>1939.5</v>
      </c>
      <c r="J16" s="6">
        <v>956.5</v>
      </c>
      <c r="K16" s="6">
        <v>3283.5</v>
      </c>
      <c r="L16" s="6"/>
      <c r="M16" s="6"/>
      <c r="N16" s="6"/>
      <c r="O16" s="6"/>
      <c r="P16" s="6"/>
      <c r="Q16" s="6"/>
      <c r="R16" s="6"/>
      <c r="S16" s="6"/>
      <c r="T16" s="6"/>
      <c r="U16" s="6"/>
      <c r="V16" s="6"/>
      <c r="W16" s="6"/>
      <c r="X16" s="6"/>
      <c r="Y16" s="6"/>
      <c r="Z16" s="6"/>
    </row>
    <row r="17" spans="1:26">
      <c r="A17" s="1" t="s">
        <v>15</v>
      </c>
      <c r="B17" s="6"/>
      <c r="C17" s="6"/>
      <c r="D17" s="6"/>
      <c r="E17" s="6"/>
      <c r="F17" s="6"/>
      <c r="G17" s="6"/>
      <c r="H17" s="6"/>
      <c r="I17" s="6"/>
      <c r="J17" s="6"/>
      <c r="K17" s="6"/>
      <c r="L17" s="6"/>
      <c r="M17" s="6"/>
      <c r="N17" s="6"/>
      <c r="O17" s="6"/>
      <c r="P17" s="6"/>
      <c r="Q17" s="6"/>
      <c r="R17" s="6"/>
      <c r="S17" s="6"/>
      <c r="T17" s="6"/>
      <c r="U17" s="6"/>
      <c r="V17" s="6"/>
      <c r="W17" s="6"/>
      <c r="X17" s="6"/>
      <c r="Y17" s="6"/>
      <c r="Z17" s="6"/>
    </row>
    <row r="18" spans="1:26">
      <c r="A18" s="3" t="s">
        <v>16</v>
      </c>
      <c r="B18" s="7">
        <f>SUM(B3:B17)</f>
        <v>3515.6</v>
      </c>
      <c r="C18" s="7">
        <f t="shared" ref="C18:Z18" si="1">SUM(C3:C17)</f>
        <v>2181.2</v>
      </c>
      <c r="D18" s="7">
        <f t="shared" si="1"/>
        <v>2947.2</v>
      </c>
      <c r="E18" s="7">
        <f t="shared" si="1"/>
        <v>2195.7</v>
      </c>
      <c r="F18" s="7">
        <f t="shared" si="1"/>
        <v>2727.4</v>
      </c>
      <c r="G18" s="7">
        <f t="shared" si="1"/>
        <v>2021.8</v>
      </c>
      <c r="H18" s="7">
        <f t="shared" si="1"/>
        <v>2637.6</v>
      </c>
      <c r="I18" s="7">
        <f t="shared" si="1"/>
        <v>2196.7</v>
      </c>
      <c r="J18" s="7">
        <f t="shared" si="1"/>
        <v>1868</v>
      </c>
      <c r="K18" s="7">
        <f t="shared" si="1"/>
        <v>3971.9</v>
      </c>
      <c r="L18" s="7">
        <f t="shared" si="1"/>
        <v>0</v>
      </c>
      <c r="M18" s="7">
        <f t="shared" si="1"/>
        <v>0</v>
      </c>
      <c r="N18" s="7">
        <f t="shared" si="1"/>
        <v>0</v>
      </c>
      <c r="O18" s="7">
        <f t="shared" si="1"/>
        <v>0</v>
      </c>
      <c r="P18" s="7">
        <f t="shared" si="1"/>
        <v>0</v>
      </c>
      <c r="Q18" s="7">
        <f t="shared" si="1"/>
        <v>0</v>
      </c>
      <c r="R18" s="7">
        <f t="shared" si="1"/>
        <v>0</v>
      </c>
      <c r="S18" s="7">
        <f t="shared" si="1"/>
        <v>0</v>
      </c>
      <c r="T18" s="7">
        <f t="shared" si="1"/>
        <v>0</v>
      </c>
      <c r="U18" s="7">
        <f t="shared" si="1"/>
        <v>0</v>
      </c>
      <c r="V18" s="7">
        <f t="shared" si="1"/>
        <v>0</v>
      </c>
      <c r="W18" s="7">
        <f t="shared" si="1"/>
        <v>0</v>
      </c>
      <c r="X18" s="7">
        <f t="shared" si="1"/>
        <v>0</v>
      </c>
      <c r="Y18" s="7">
        <f t="shared" si="1"/>
        <v>0</v>
      </c>
      <c r="Z18" s="7">
        <f t="shared" si="1"/>
        <v>0</v>
      </c>
    </row>
    <row r="19" spans="1:26">
      <c r="A19" s="8"/>
      <c r="B19" s="9"/>
      <c r="C19" s="9"/>
      <c r="D19" s="9"/>
      <c r="E19" s="9"/>
      <c r="F19" s="9"/>
      <c r="G19" s="9"/>
      <c r="H19" s="9"/>
      <c r="I19" s="9"/>
      <c r="J19" s="9"/>
      <c r="K19" s="9"/>
      <c r="L19" s="9"/>
      <c r="M19" s="9"/>
      <c r="N19" s="9"/>
      <c r="O19" s="9"/>
      <c r="P19" s="9"/>
      <c r="Q19" s="9"/>
      <c r="R19" s="9"/>
      <c r="S19" s="9"/>
      <c r="T19" s="9"/>
      <c r="U19" s="9"/>
      <c r="V19" s="9"/>
      <c r="W19" s="9"/>
      <c r="X19" s="9"/>
      <c r="Y19" s="9"/>
      <c r="Z19" s="9"/>
    </row>
    <row r="20" spans="1:26">
      <c r="A20" s="5" t="s">
        <v>17</v>
      </c>
      <c r="B20" s="4"/>
      <c r="C20" s="4"/>
      <c r="D20" s="4"/>
      <c r="E20" s="4"/>
      <c r="F20" s="4"/>
      <c r="G20" s="4"/>
      <c r="H20" s="4"/>
      <c r="I20" s="4"/>
      <c r="J20" s="4"/>
      <c r="K20" s="4"/>
      <c r="L20" s="4"/>
      <c r="M20" s="4"/>
      <c r="N20" s="4"/>
      <c r="O20" s="4"/>
      <c r="P20" s="4"/>
      <c r="Q20" s="4"/>
      <c r="R20" s="4"/>
      <c r="S20" s="4"/>
      <c r="T20" s="4"/>
      <c r="U20" s="4"/>
      <c r="V20" s="4"/>
      <c r="W20" s="4"/>
      <c r="X20" s="4"/>
      <c r="Y20" s="4"/>
      <c r="Z20" s="4"/>
    </row>
    <row r="21" spans="1:26">
      <c r="A21" s="5" t="s">
        <v>18</v>
      </c>
      <c r="B21" s="4"/>
      <c r="C21" s="4"/>
      <c r="D21" s="4"/>
      <c r="E21" s="4"/>
      <c r="F21" s="4"/>
      <c r="G21" s="4"/>
      <c r="H21" s="4"/>
      <c r="I21" s="4"/>
      <c r="J21" s="4"/>
      <c r="K21" s="4"/>
      <c r="L21" s="4"/>
      <c r="M21" s="4"/>
      <c r="N21" s="4"/>
      <c r="O21" s="4"/>
      <c r="P21" s="4"/>
      <c r="Q21" s="4"/>
      <c r="R21" s="4"/>
      <c r="S21" s="4"/>
      <c r="T21" s="4"/>
      <c r="U21" s="4"/>
      <c r="V21" s="4"/>
      <c r="W21" s="4"/>
      <c r="X21" s="4"/>
      <c r="Y21" s="4"/>
      <c r="Z21" s="4"/>
    </row>
    <row r="22" spans="1:26">
      <c r="A22" s="10" t="s">
        <v>19</v>
      </c>
      <c r="B22" s="7"/>
      <c r="C22" s="7"/>
      <c r="D22" s="7"/>
      <c r="E22" s="7"/>
      <c r="F22" s="7"/>
      <c r="G22" s="7"/>
      <c r="H22" s="7"/>
      <c r="I22" s="7"/>
      <c r="J22" s="7"/>
      <c r="K22" s="7"/>
      <c r="L22" s="7"/>
      <c r="M22" s="7"/>
      <c r="N22" s="7"/>
      <c r="O22" s="7"/>
      <c r="P22" s="7"/>
      <c r="Q22" s="7"/>
      <c r="R22" s="7"/>
      <c r="S22" s="7"/>
      <c r="T22" s="7"/>
      <c r="U22" s="7"/>
      <c r="V22" s="7"/>
      <c r="W22" s="7"/>
      <c r="X22" s="7"/>
      <c r="Y22" s="7"/>
      <c r="Z22" s="7"/>
    </row>
    <row r="23" spans="1:16">
      <c r="A23" s="11" t="s">
        <v>20</v>
      </c>
      <c r="B23" s="12" t="s">
        <v>21</v>
      </c>
      <c r="C23" s="13"/>
      <c r="D23" s="13"/>
      <c r="E23" s="13"/>
      <c r="F23" s="13"/>
      <c r="G23" s="13"/>
      <c r="H23" s="13"/>
      <c r="I23" s="13"/>
      <c r="J23" s="13"/>
      <c r="K23" s="13"/>
      <c r="L23" s="13"/>
      <c r="M23" s="13"/>
      <c r="N23" s="13"/>
      <c r="O23" s="17"/>
      <c r="P23" s="17"/>
    </row>
    <row r="24" spans="2:16">
      <c r="B24" s="14" t="s">
        <v>22</v>
      </c>
      <c r="C24" s="14"/>
      <c r="D24" s="14"/>
      <c r="E24" s="14"/>
      <c r="F24" s="14"/>
      <c r="G24" s="14"/>
      <c r="H24" s="14"/>
      <c r="I24" s="14"/>
      <c r="J24" s="14"/>
      <c r="K24" s="14"/>
      <c r="L24" s="14"/>
      <c r="M24" s="14"/>
      <c r="N24" s="14"/>
      <c r="O24" s="15"/>
      <c r="P24" s="15"/>
    </row>
    <row r="25" spans="2:16">
      <c r="B25" s="14" t="s">
        <v>23</v>
      </c>
      <c r="C25" s="14"/>
      <c r="D25" s="14"/>
      <c r="E25" s="14"/>
      <c r="F25" s="14"/>
      <c r="G25" s="14"/>
      <c r="H25" s="14"/>
      <c r="I25" s="14"/>
      <c r="J25" s="14"/>
      <c r="K25" s="14"/>
      <c r="L25" s="14"/>
      <c r="M25" s="14"/>
      <c r="N25" s="14"/>
      <c r="O25" s="15"/>
      <c r="P25" s="15"/>
    </row>
    <row r="26" spans="2:16">
      <c r="B26" s="14" t="s">
        <v>24</v>
      </c>
      <c r="C26" s="14"/>
      <c r="D26" s="14"/>
      <c r="E26" s="14"/>
      <c r="F26" s="14"/>
      <c r="G26" s="14"/>
      <c r="H26" s="14"/>
      <c r="I26" s="14"/>
      <c r="J26" s="14"/>
      <c r="K26" s="14"/>
      <c r="L26" s="14"/>
      <c r="M26" s="14"/>
      <c r="N26" s="14"/>
      <c r="O26" s="15"/>
      <c r="P26" s="15"/>
    </row>
    <row r="27" spans="2:16">
      <c r="B27" s="14" t="s">
        <v>25</v>
      </c>
      <c r="C27" s="14"/>
      <c r="D27" s="14"/>
      <c r="E27" s="14"/>
      <c r="F27" s="14"/>
      <c r="G27" s="14"/>
      <c r="H27" s="14"/>
      <c r="I27" s="14"/>
      <c r="J27" s="14"/>
      <c r="K27" s="14"/>
      <c r="L27" s="14"/>
      <c r="M27" s="14"/>
      <c r="N27" s="14"/>
      <c r="O27" s="15"/>
      <c r="P27" s="15"/>
    </row>
    <row r="28" spans="2:16"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</row>
    <row r="29" spans="2:16">
      <c r="B29" s="15"/>
      <c r="C29" s="15"/>
      <c r="D29" s="15"/>
      <c r="E29" s="15"/>
      <c r="F29" s="15"/>
      <c r="G29" s="15"/>
      <c r="H29" s="15"/>
      <c r="I29" s="15"/>
      <c r="J29" s="15"/>
      <c r="K29" s="15"/>
      <c r="L29" s="15"/>
      <c r="M29" s="15"/>
      <c r="N29" s="15"/>
      <c r="O29" s="15"/>
      <c r="P29" s="15"/>
    </row>
    <row r="30" spans="2:16"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</row>
    <row r="31" spans="2:16">
      <c r="B31" s="15"/>
      <c r="C31" s="15"/>
      <c r="D31" s="15"/>
      <c r="E31" s="15"/>
      <c r="F31" s="15"/>
      <c r="G31" s="15"/>
      <c r="H31" s="15"/>
      <c r="I31" s="15"/>
      <c r="J31" s="15"/>
      <c r="K31" s="15"/>
      <c r="L31" s="15"/>
      <c r="M31" s="15"/>
      <c r="N31" s="15"/>
      <c r="O31" s="15"/>
      <c r="P31" s="15"/>
    </row>
    <row r="32" spans="2:16">
      <c r="B32" s="15"/>
      <c r="C32" s="15"/>
      <c r="D32" s="15"/>
      <c r="E32" s="15"/>
      <c r="F32" s="15"/>
      <c r="G32" s="15"/>
      <c r="H32" s="15"/>
      <c r="I32" s="15"/>
      <c r="J32" s="15"/>
      <c r="K32" s="15"/>
      <c r="L32" s="15"/>
      <c r="M32" s="15"/>
      <c r="N32" s="15"/>
      <c r="O32" s="15"/>
      <c r="P32" s="15"/>
    </row>
    <row r="33" spans="2:16">
      <c r="B33" s="15"/>
      <c r="C33" s="15"/>
      <c r="D33" s="15"/>
      <c r="E33" s="15"/>
      <c r="F33" s="15"/>
      <c r="G33" s="15"/>
      <c r="H33" s="15"/>
      <c r="I33" s="15"/>
      <c r="J33" s="15"/>
      <c r="K33" s="15"/>
      <c r="L33" s="15"/>
      <c r="M33" s="15"/>
      <c r="N33" s="15"/>
      <c r="O33" s="15"/>
      <c r="P33" s="15"/>
    </row>
  </sheetData>
  <mergeCells count="5">
    <mergeCell ref="B23:N23"/>
    <mergeCell ref="B24:N24"/>
    <mergeCell ref="B25:N25"/>
    <mergeCell ref="B26:N26"/>
    <mergeCell ref="B27:N27"/>
  </mergeCells>
  <pageMargins left="0.75" right="0.75" top="1" bottom="1" header="0.511805555555556" footer="0.511805555555556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4.25"/>
  <sheetData/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1月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yy</cp:lastModifiedBy>
  <dcterms:created xsi:type="dcterms:W3CDTF">2016-01-06T08:42:00Z</dcterms:created>
  <dcterms:modified xsi:type="dcterms:W3CDTF">2016-02-26T01:44:25Z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