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190" windowHeight="99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5" i="1"/>
  <c r="N6"/>
  <c r="M5"/>
  <c r="L5"/>
  <c r="K5"/>
  <c r="J8"/>
  <c r="I5"/>
  <c r="H5"/>
  <c r="G7"/>
</calcChain>
</file>

<file path=xl/sharedStrings.xml><?xml version="1.0" encoding="utf-8"?>
<sst xmlns="http://schemas.openxmlformats.org/spreadsheetml/2006/main" count="123" uniqueCount="82">
  <si>
    <t>4.16-5.31日金牌反馈明细样表</t>
  </si>
  <si>
    <t>门店ID</t>
  </si>
  <si>
    <t>门店名称</t>
  </si>
  <si>
    <t>员工ID</t>
  </si>
  <si>
    <t>姓名</t>
  </si>
  <si>
    <t>分配金额</t>
  </si>
  <si>
    <t>备注</t>
  </si>
  <si>
    <t>庆云店</t>
  </si>
  <si>
    <t>周燕</t>
  </si>
  <si>
    <t>李小凤</t>
  </si>
  <si>
    <t>人民中路店</t>
  </si>
  <si>
    <t>李可</t>
  </si>
  <si>
    <t>王敏</t>
  </si>
  <si>
    <t>黄娟</t>
  </si>
  <si>
    <t>唐丹</t>
  </si>
  <si>
    <t>促销</t>
  </si>
  <si>
    <t>汇融名城店</t>
  </si>
  <si>
    <t>何英</t>
  </si>
  <si>
    <t>红星店</t>
  </si>
  <si>
    <t>黄玲</t>
  </si>
  <si>
    <t>谢玉涛</t>
  </si>
  <si>
    <t>阴静</t>
  </si>
  <si>
    <t>邓黎</t>
  </si>
  <si>
    <t>余海燕</t>
  </si>
  <si>
    <t>冯晓雨</t>
  </si>
  <si>
    <t>新繁店</t>
  </si>
  <si>
    <t>朱朝霞</t>
  </si>
  <si>
    <t>范旭</t>
  </si>
  <si>
    <t>钟学兰</t>
  </si>
  <si>
    <t>蔡小丽</t>
  </si>
  <si>
    <t>交大三店</t>
  </si>
  <si>
    <t>代志斌</t>
  </si>
  <si>
    <t>陈文芳</t>
  </si>
  <si>
    <t>李海燕</t>
  </si>
  <si>
    <t>魏小琴</t>
  </si>
  <si>
    <t>羊子山西路店</t>
  </si>
  <si>
    <t>王波</t>
  </si>
  <si>
    <t>高红华</t>
  </si>
  <si>
    <t>王艳</t>
  </si>
  <si>
    <t>姜萍</t>
  </si>
  <si>
    <t>西部店</t>
  </si>
  <si>
    <t>杨素芬</t>
  </si>
  <si>
    <t>周娟</t>
  </si>
  <si>
    <t>舒海燕</t>
  </si>
  <si>
    <t>蒋永清</t>
  </si>
  <si>
    <t>促销）</t>
  </si>
  <si>
    <t>新怡店</t>
  </si>
  <si>
    <t>黄璐</t>
  </si>
  <si>
    <t>钟艳</t>
  </si>
  <si>
    <t>谭凤旭</t>
  </si>
  <si>
    <t>金丝街</t>
  </si>
  <si>
    <t>沙河源店</t>
  </si>
  <si>
    <t>吕颖</t>
  </si>
  <si>
    <t>曹娉</t>
  </si>
  <si>
    <t>马超东路</t>
  </si>
  <si>
    <t>廖红</t>
  </si>
  <si>
    <t>李傲霜</t>
  </si>
  <si>
    <t>吕自港</t>
  </si>
  <si>
    <t>黄苑东街</t>
  </si>
  <si>
    <t>李秀芳</t>
  </si>
  <si>
    <t>梁娟</t>
  </si>
  <si>
    <t>黄苑东街店</t>
  </si>
  <si>
    <t>张莉</t>
  </si>
  <si>
    <t>北东街店</t>
  </si>
  <si>
    <t>向海英</t>
  </si>
  <si>
    <t>肖姚</t>
  </si>
  <si>
    <t>吴彬</t>
  </si>
  <si>
    <t>张琴</t>
  </si>
  <si>
    <t>郑丽</t>
  </si>
  <si>
    <t>杉板桥</t>
  </si>
  <si>
    <t>谭凤旭</t>
    <phoneticPr fontId="22" type="noConversion"/>
  </si>
  <si>
    <t>冷水艳</t>
    <phoneticPr fontId="22" type="noConversion"/>
  </si>
  <si>
    <t>易金莉</t>
  </si>
  <si>
    <t>李婧</t>
  </si>
  <si>
    <t>王伽璐</t>
  </si>
  <si>
    <t>周文霞</t>
  </si>
  <si>
    <t>唐佳</t>
    <phoneticPr fontId="22" type="noConversion"/>
  </si>
  <si>
    <t>刘樽</t>
    <phoneticPr fontId="22" type="noConversion"/>
  </si>
  <si>
    <t>黄萍</t>
    <phoneticPr fontId="22" type="noConversion"/>
  </si>
  <si>
    <t>肖姚</t>
    <phoneticPr fontId="22" type="noConversion"/>
  </si>
  <si>
    <t>沙河源店</t>
    <phoneticPr fontId="22" type="noConversion"/>
  </si>
  <si>
    <t>高文棋</t>
    <phoneticPr fontId="22" type="noConversion"/>
  </si>
</sst>
</file>

<file path=xl/styles.xml><?xml version="1.0" encoding="utf-8"?>
<styleSheet xmlns="http://schemas.openxmlformats.org/spreadsheetml/2006/main">
  <fonts count="26"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</font>
    <font>
      <sz val="10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" borderId="10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43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5" fillId="0" borderId="2" xfId="47" applyFont="1" applyFill="1" applyBorder="1" applyAlignment="1">
      <alignment vertical="center"/>
    </xf>
    <xf numFmtId="0" fontId="0" fillId="0" borderId="0" xfId="0">
      <alignment vertical="center"/>
    </xf>
    <xf numFmtId="0" fontId="1" fillId="0" borderId="0" xfId="0" applyFont="1" applyAlignment="1"/>
    <xf numFmtId="0" fontId="5" fillId="0" borderId="13" xfId="48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4" xfId="46" applyFont="1" applyFill="1" applyBorder="1" applyAlignment="1">
      <alignment vertical="center"/>
    </xf>
    <xf numFmtId="0" fontId="5" fillId="0" borderId="2" xfId="46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5" fillId="0" borderId="4" xfId="47" applyFont="1" applyFill="1" applyBorder="1" applyAlignment="1"/>
    <xf numFmtId="0" fontId="5" fillId="0" borderId="4" xfId="47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/>
    <xf numFmtId="0" fontId="4" fillId="0" borderId="2" xfId="0" applyFont="1" applyBorder="1" applyAlignment="1" applyProtection="1">
      <protection locked="0"/>
    </xf>
    <xf numFmtId="0" fontId="1" fillId="0" borderId="13" xfId="0" applyFont="1" applyBorder="1" applyAlignment="1"/>
    <xf numFmtId="0" fontId="5" fillId="0" borderId="2" xfId="0" applyFont="1" applyBorder="1" applyAlignment="1" applyProtection="1">
      <protection locked="0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/>
    <xf numFmtId="0" fontId="1" fillId="0" borderId="1" xfId="0" applyFont="1" applyFill="1" applyBorder="1" applyAlignment="1"/>
    <xf numFmtId="0" fontId="1" fillId="0" borderId="4" xfId="0" applyFont="1" applyBorder="1" applyAlignment="1"/>
    <xf numFmtId="0" fontId="23" fillId="0" borderId="2" xfId="42" applyBorder="1" applyAlignment="1">
      <alignment vertical="center"/>
    </xf>
    <xf numFmtId="0" fontId="23" fillId="0" borderId="2" xfId="43" applyBorder="1" applyAlignment="1">
      <alignment vertical="center"/>
    </xf>
    <xf numFmtId="0" fontId="5" fillId="0" borderId="4" xfId="48" applyFont="1" applyFill="1" applyBorder="1" applyAlignment="1"/>
    <xf numFmtId="0" fontId="5" fillId="0" borderId="4" xfId="48" applyFont="1" applyFill="1" applyBorder="1" applyAlignment="1">
      <alignment vertical="center"/>
    </xf>
    <xf numFmtId="0" fontId="1" fillId="0" borderId="2" xfId="44" applyBorder="1" applyAlignment="1"/>
    <xf numFmtId="0" fontId="23" fillId="0" borderId="2" xfId="45" applyBorder="1" applyAlignment="1">
      <alignment vertical="center"/>
    </xf>
    <xf numFmtId="0" fontId="5" fillId="0" borderId="2" xfId="48" applyFont="1" applyFill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5" fillId="0" borderId="2" xfId="48" applyFont="1" applyFill="1" applyBorder="1" applyAlignment="1">
      <alignment vertical="center"/>
    </xf>
  </cellXfs>
  <cellStyles count="49">
    <cellStyle name="20% - 强调文字颜色 1" xfId="29"/>
    <cellStyle name="20% - 强调文字颜色 2" xfId="31"/>
    <cellStyle name="20% - 强调文字颜色 3" xfId="4"/>
    <cellStyle name="20% - 强调文字颜色 4" xfId="34"/>
    <cellStyle name="20% - 强调文字颜色 5" xfId="27"/>
    <cellStyle name="20% - 强调文字颜色 6" xfId="21"/>
    <cellStyle name="40% - 强调文字颜色 1" xfId="30"/>
    <cellStyle name="40% - 强调文字颜色 2" xfId="32"/>
    <cellStyle name="40% - 强调文字颜色 3" xfId="5"/>
    <cellStyle name="40% - 强调文字颜色 4" xfId="35"/>
    <cellStyle name="40% - 强调文字颜色 5" xfId="37"/>
    <cellStyle name="40% - 强调文字颜色 6" xfId="40"/>
    <cellStyle name="60% - 强调文字颜色 1" xfId="15"/>
    <cellStyle name="60% - 强调文字颜色 2" xfId="9"/>
    <cellStyle name="60% - 强调文字颜色 3" xfId="7"/>
    <cellStyle name="60% - 强调文字颜色 4" xfId="17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6"/>
    <cellStyle name="标题 4" xfId="10"/>
    <cellStyle name="差" xfId="6"/>
    <cellStyle name="常规" xfId="0" builtinId="0"/>
    <cellStyle name="常规 2" xfId="42"/>
    <cellStyle name="常规 3" xfId="43"/>
    <cellStyle name="常规 4" xfId="44"/>
    <cellStyle name="常规 6" xfId="45"/>
    <cellStyle name="常规 7" xfId="46"/>
    <cellStyle name="常规 8" xfId="47"/>
    <cellStyle name="常规 9" xfId="48"/>
    <cellStyle name="好" xfId="25"/>
    <cellStyle name="汇总" xfId="24"/>
    <cellStyle name="计算" xfId="19"/>
    <cellStyle name="检查单元格" xfId="20"/>
    <cellStyle name="解释性文本" xfId="12"/>
    <cellStyle name="警告文本" xfId="11"/>
    <cellStyle name="链接单元格" xfId="23"/>
    <cellStyle name="强调文字颜色 1" xfId="28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8"/>
    <cellStyle name="输入" xfId="3"/>
    <cellStyle name="注释" xfId="8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topLeftCell="A23" workbookViewId="0">
      <selection activeCell="D46" sqref="D46"/>
    </sheetView>
  </sheetViews>
  <sheetFormatPr defaultRowHeight="13.5"/>
  <cols>
    <col min="1" max="6" width="9" style="9"/>
  </cols>
  <sheetData>
    <row r="1" spans="1:15" ht="14.25">
      <c r="A1" s="8" t="s">
        <v>0</v>
      </c>
      <c r="B1" s="8"/>
      <c r="C1" s="8"/>
      <c r="D1" s="8"/>
      <c r="E1" s="8"/>
      <c r="H1" s="6">
        <v>470.8</v>
      </c>
      <c r="I1" s="21">
        <v>382.3</v>
      </c>
      <c r="J1" s="22">
        <v>771.5</v>
      </c>
      <c r="K1" s="25">
        <v>709.3</v>
      </c>
      <c r="L1" s="22">
        <v>1794.6</v>
      </c>
      <c r="M1" s="28">
        <v>556.54999999999995</v>
      </c>
      <c r="N1" s="34">
        <v>459.1</v>
      </c>
      <c r="O1" s="37">
        <v>595.95000000000005</v>
      </c>
    </row>
    <row r="2" spans="1:15" ht="14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H2" s="6">
        <v>500.8</v>
      </c>
      <c r="I2" s="4">
        <v>969.1</v>
      </c>
      <c r="J2" s="22">
        <v>748.5</v>
      </c>
      <c r="K2" s="25">
        <v>757.3</v>
      </c>
      <c r="L2" s="22">
        <v>996.2</v>
      </c>
      <c r="M2" s="28">
        <v>541.65</v>
      </c>
      <c r="N2" s="34">
        <v>552.5</v>
      </c>
      <c r="O2" s="7">
        <v>595.95000000000005</v>
      </c>
    </row>
    <row r="3" spans="1:15" ht="14.25">
      <c r="A3" s="12">
        <v>742</v>
      </c>
      <c r="B3" s="11" t="s">
        <v>7</v>
      </c>
      <c r="C3" s="13">
        <v>9331</v>
      </c>
      <c r="D3" s="11" t="s">
        <v>8</v>
      </c>
      <c r="E3" s="14">
        <v>322.26</v>
      </c>
      <c r="F3" s="11"/>
      <c r="G3" s="14">
        <v>322.26</v>
      </c>
      <c r="H3" s="6">
        <v>886.5</v>
      </c>
      <c r="I3" s="4">
        <v>386.5</v>
      </c>
      <c r="J3" s="22">
        <v>70.599999999999994</v>
      </c>
      <c r="K3" s="25">
        <v>863.3</v>
      </c>
      <c r="L3" s="22">
        <v>709</v>
      </c>
      <c r="M3" s="28">
        <v>411.65</v>
      </c>
      <c r="N3" s="34">
        <v>134.5</v>
      </c>
      <c r="O3" s="7">
        <v>596.04999999999995</v>
      </c>
    </row>
    <row r="4" spans="1:15" ht="14.25">
      <c r="A4" s="12">
        <v>742</v>
      </c>
      <c r="B4" s="11" t="s">
        <v>7</v>
      </c>
      <c r="C4" s="13">
        <v>9931</v>
      </c>
      <c r="D4" s="11" t="s">
        <v>9</v>
      </c>
      <c r="E4" s="15">
        <v>322.26</v>
      </c>
      <c r="F4" s="11"/>
      <c r="G4" s="15">
        <v>322.26</v>
      </c>
      <c r="H4" s="18">
        <v>454.2</v>
      </c>
      <c r="I4" s="4">
        <v>342.7</v>
      </c>
      <c r="J4" s="23">
        <v>66</v>
      </c>
      <c r="K4" s="25">
        <v>866.3</v>
      </c>
      <c r="L4" s="22">
        <v>1029.3</v>
      </c>
      <c r="M4" s="30">
        <v>383.55</v>
      </c>
      <c r="N4" s="34">
        <v>15.5</v>
      </c>
      <c r="O4" s="7">
        <v>368.15</v>
      </c>
    </row>
    <row r="5" spans="1:15" ht="14.25">
      <c r="A5" s="12">
        <v>742</v>
      </c>
      <c r="B5" s="11" t="s">
        <v>7</v>
      </c>
      <c r="C5" s="13"/>
      <c r="D5" s="13" t="s">
        <v>70</v>
      </c>
      <c r="E5" s="15">
        <v>322.26</v>
      </c>
      <c r="F5" s="11"/>
      <c r="G5" s="15">
        <v>322.26</v>
      </c>
      <c r="H5">
        <f>SUM(H1:H4)</f>
        <v>2312.2999999999997</v>
      </c>
      <c r="I5">
        <f>SUM(I1:I4)</f>
        <v>2080.6</v>
      </c>
      <c r="J5" s="23">
        <v>223.5</v>
      </c>
      <c r="K5">
        <f>SUM(K1:K4)</f>
        <v>3196.2</v>
      </c>
      <c r="L5">
        <f>SUM(L1:L4)</f>
        <v>4529.1000000000004</v>
      </c>
      <c r="M5">
        <f>SUM(M1:M4)</f>
        <v>1893.3999999999999</v>
      </c>
      <c r="N5" s="34">
        <v>11.5</v>
      </c>
      <c r="O5">
        <f>SUM(O1:O4)</f>
        <v>2156.1</v>
      </c>
    </row>
    <row r="6" spans="1:15" ht="14.25">
      <c r="A6" s="13">
        <v>742</v>
      </c>
      <c r="B6" s="13" t="s">
        <v>7</v>
      </c>
      <c r="C6" s="13"/>
      <c r="D6" s="13" t="s">
        <v>71</v>
      </c>
      <c r="E6" s="15">
        <v>162.72</v>
      </c>
      <c r="F6" s="13"/>
      <c r="G6" s="15">
        <v>162.72</v>
      </c>
      <c r="J6" s="23">
        <v>115</v>
      </c>
      <c r="N6">
        <f>SUM(N1:N5)</f>
        <v>1173.0999999999999</v>
      </c>
    </row>
    <row r="7" spans="1:15" ht="28.5">
      <c r="A7" s="16">
        <v>349</v>
      </c>
      <c r="B7" s="16" t="s">
        <v>10</v>
      </c>
      <c r="C7" s="16">
        <v>7279</v>
      </c>
      <c r="D7" s="16" t="s">
        <v>11</v>
      </c>
      <c r="E7" s="6">
        <v>470.8</v>
      </c>
      <c r="F7" s="6"/>
      <c r="G7" s="1">
        <f>SUM(G3:G6)</f>
        <v>1129.5</v>
      </c>
      <c r="J7" s="24">
        <v>83</v>
      </c>
    </row>
    <row r="8" spans="1:15" ht="28.5">
      <c r="A8" s="16">
        <v>349</v>
      </c>
      <c r="B8" s="16" t="s">
        <v>10</v>
      </c>
      <c r="C8" s="16">
        <v>5696</v>
      </c>
      <c r="D8" s="16" t="s">
        <v>12</v>
      </c>
      <c r="E8" s="6">
        <v>500.8</v>
      </c>
      <c r="F8" s="6"/>
      <c r="G8" s="1"/>
      <c r="J8">
        <f>SUM(J1:J7)</f>
        <v>2078.1</v>
      </c>
    </row>
    <row r="9" spans="1:15" ht="28.5">
      <c r="A9" s="17">
        <v>349</v>
      </c>
      <c r="B9" s="17" t="s">
        <v>10</v>
      </c>
      <c r="C9" s="17">
        <v>4188</v>
      </c>
      <c r="D9" s="17" t="s">
        <v>13</v>
      </c>
      <c r="E9" s="6">
        <v>886.5</v>
      </c>
      <c r="F9" s="6"/>
      <c r="G9" s="2"/>
    </row>
    <row r="10" spans="1:15" ht="28.5">
      <c r="A10" s="16">
        <v>349</v>
      </c>
      <c r="B10" s="16" t="s">
        <v>10</v>
      </c>
      <c r="C10" s="16">
        <v>9308</v>
      </c>
      <c r="D10" s="16" t="s">
        <v>14</v>
      </c>
      <c r="E10" s="18">
        <v>454.2</v>
      </c>
      <c r="F10" s="6"/>
      <c r="G10" s="1"/>
    </row>
    <row r="11" spans="1:15" ht="14.25">
      <c r="A11" s="9">
        <v>581</v>
      </c>
      <c r="B11" s="9" t="s">
        <v>16</v>
      </c>
      <c r="C11" s="19">
        <v>5641</v>
      </c>
      <c r="D11" s="20" t="s">
        <v>43</v>
      </c>
      <c r="E11" s="21">
        <v>382.3</v>
      </c>
    </row>
    <row r="12" spans="1:15" ht="14.25">
      <c r="A12" s="9">
        <v>581</v>
      </c>
      <c r="B12" s="9" t="s">
        <v>16</v>
      </c>
      <c r="C12" s="19">
        <v>6831</v>
      </c>
      <c r="D12" s="20" t="s">
        <v>17</v>
      </c>
      <c r="E12" s="4">
        <v>969.1</v>
      </c>
    </row>
    <row r="13" spans="1:15" ht="14.25">
      <c r="A13" s="9">
        <v>581</v>
      </c>
      <c r="B13" s="9" t="s">
        <v>16</v>
      </c>
      <c r="C13" s="19">
        <v>9599</v>
      </c>
      <c r="D13" s="20" t="s">
        <v>74</v>
      </c>
      <c r="E13" s="4">
        <v>386.5</v>
      </c>
    </row>
    <row r="14" spans="1:15" ht="14.25">
      <c r="A14" s="9">
        <v>581</v>
      </c>
      <c r="B14" s="9" t="s">
        <v>16</v>
      </c>
      <c r="C14" s="19">
        <v>10740</v>
      </c>
      <c r="D14" s="20" t="s">
        <v>75</v>
      </c>
      <c r="E14" s="4">
        <v>342.7</v>
      </c>
    </row>
    <row r="15" spans="1:15" ht="14.25">
      <c r="A15" s="22">
        <v>308</v>
      </c>
      <c r="B15" s="22" t="s">
        <v>18</v>
      </c>
      <c r="C15" s="22">
        <v>5519</v>
      </c>
      <c r="D15" s="22" t="s">
        <v>19</v>
      </c>
      <c r="E15" s="22">
        <v>771.5</v>
      </c>
    </row>
    <row r="16" spans="1:15" ht="14.25">
      <c r="A16" s="22">
        <v>308</v>
      </c>
      <c r="B16" s="22" t="s">
        <v>18</v>
      </c>
      <c r="C16" s="22">
        <v>9140</v>
      </c>
      <c r="D16" s="22" t="s">
        <v>20</v>
      </c>
      <c r="E16" s="22">
        <v>748.5</v>
      </c>
    </row>
    <row r="17" spans="1:6" ht="14.25">
      <c r="A17" s="22">
        <v>308</v>
      </c>
      <c r="B17" s="22" t="s">
        <v>18</v>
      </c>
      <c r="C17" s="22">
        <v>9190</v>
      </c>
      <c r="D17" s="22" t="s">
        <v>21</v>
      </c>
      <c r="E17" s="22">
        <v>70.599999999999994</v>
      </c>
    </row>
    <row r="18" spans="1:6" ht="14.25">
      <c r="A18" s="22">
        <v>308</v>
      </c>
      <c r="B18" s="22" t="s">
        <v>18</v>
      </c>
      <c r="C18" s="23">
        <v>9200</v>
      </c>
      <c r="D18" s="23" t="s">
        <v>22</v>
      </c>
      <c r="E18" s="23">
        <v>66</v>
      </c>
    </row>
    <row r="19" spans="1:6" ht="14.25">
      <c r="A19" s="22">
        <v>308</v>
      </c>
      <c r="B19" s="22" t="s">
        <v>18</v>
      </c>
      <c r="C19" s="23">
        <v>990180</v>
      </c>
      <c r="D19" s="23" t="s">
        <v>23</v>
      </c>
      <c r="E19" s="23">
        <v>223.5</v>
      </c>
      <c r="F19" s="9" t="s">
        <v>15</v>
      </c>
    </row>
    <row r="20" spans="1:6" ht="14.25">
      <c r="A20" s="22">
        <v>308</v>
      </c>
      <c r="B20" s="22" t="s">
        <v>18</v>
      </c>
      <c r="C20" s="23">
        <v>10744</v>
      </c>
      <c r="D20" s="23" t="s">
        <v>67</v>
      </c>
      <c r="E20" s="23">
        <v>115</v>
      </c>
    </row>
    <row r="21" spans="1:6" ht="14.25">
      <c r="A21" s="24">
        <v>308</v>
      </c>
      <c r="B21" s="24" t="s">
        <v>18</v>
      </c>
      <c r="C21" s="24">
        <v>9967</v>
      </c>
      <c r="D21" s="24" t="s">
        <v>24</v>
      </c>
      <c r="E21" s="24">
        <v>83</v>
      </c>
    </row>
    <row r="22" spans="1:6" ht="14.25">
      <c r="A22" s="25">
        <v>730</v>
      </c>
      <c r="B22" s="25" t="s">
        <v>25</v>
      </c>
      <c r="C22" s="25">
        <v>4325</v>
      </c>
      <c r="D22" s="25" t="s">
        <v>26</v>
      </c>
      <c r="E22" s="25">
        <v>709.3</v>
      </c>
    </row>
    <row r="23" spans="1:6" ht="14.25">
      <c r="A23" s="25">
        <v>730</v>
      </c>
      <c r="B23" s="25" t="s">
        <v>25</v>
      </c>
      <c r="C23" s="25">
        <v>6810</v>
      </c>
      <c r="D23" s="25" t="s">
        <v>27</v>
      </c>
      <c r="E23" s="25">
        <v>757.3</v>
      </c>
    </row>
    <row r="24" spans="1:6" ht="14.25">
      <c r="A24" s="25">
        <v>730</v>
      </c>
      <c r="B24" s="25" t="s">
        <v>25</v>
      </c>
      <c r="C24" s="25">
        <v>8038</v>
      </c>
      <c r="D24" s="25" t="s">
        <v>28</v>
      </c>
      <c r="E24" s="25">
        <v>863.3</v>
      </c>
    </row>
    <row r="25" spans="1:6" ht="14.25">
      <c r="A25" s="25">
        <v>730</v>
      </c>
      <c r="B25" s="25" t="s">
        <v>25</v>
      </c>
      <c r="C25" s="25">
        <v>8338</v>
      </c>
      <c r="D25" s="25" t="s">
        <v>29</v>
      </c>
      <c r="E25" s="25">
        <v>866.3</v>
      </c>
    </row>
    <row r="26" spans="1:6" ht="14.25">
      <c r="A26" s="25">
        <v>726</v>
      </c>
      <c r="B26" s="25" t="s">
        <v>30</v>
      </c>
      <c r="C26" s="25">
        <v>4117</v>
      </c>
      <c r="D26" s="25" t="s">
        <v>31</v>
      </c>
      <c r="E26" s="22">
        <v>1794.6</v>
      </c>
    </row>
    <row r="27" spans="1:6" ht="14.25">
      <c r="A27" s="25">
        <v>726</v>
      </c>
      <c r="B27" s="25" t="s">
        <v>30</v>
      </c>
      <c r="C27" s="25">
        <v>6607</v>
      </c>
      <c r="D27" s="25" t="s">
        <v>32</v>
      </c>
      <c r="E27" s="22">
        <v>996.2</v>
      </c>
    </row>
    <row r="28" spans="1:6" ht="14.25">
      <c r="A28" s="25">
        <v>726</v>
      </c>
      <c r="B28" s="25" t="s">
        <v>30</v>
      </c>
      <c r="C28" s="25">
        <v>10468</v>
      </c>
      <c r="D28" s="25" t="s">
        <v>33</v>
      </c>
      <c r="E28" s="22">
        <v>709</v>
      </c>
    </row>
    <row r="29" spans="1:6" ht="14.25">
      <c r="A29" s="25">
        <v>726</v>
      </c>
      <c r="B29" s="25" t="s">
        <v>30</v>
      </c>
      <c r="C29" s="25">
        <v>10177</v>
      </c>
      <c r="D29" s="25" t="s">
        <v>34</v>
      </c>
      <c r="E29" s="22">
        <v>1029.3</v>
      </c>
    </row>
    <row r="30" spans="1:6" ht="15">
      <c r="A30" s="9">
        <v>585</v>
      </c>
      <c r="B30" s="26" t="s">
        <v>35</v>
      </c>
      <c r="C30" s="27">
        <v>7046</v>
      </c>
      <c r="D30" s="27" t="s">
        <v>36</v>
      </c>
      <c r="E30" s="28">
        <v>556.54999999999995</v>
      </c>
    </row>
    <row r="31" spans="1:6" ht="15">
      <c r="A31" s="9">
        <v>585</v>
      </c>
      <c r="B31" s="26" t="s">
        <v>35</v>
      </c>
      <c r="C31" s="27">
        <v>6303</v>
      </c>
      <c r="D31" s="27" t="s">
        <v>37</v>
      </c>
      <c r="E31" s="28">
        <v>541.65</v>
      </c>
    </row>
    <row r="32" spans="1:6" ht="15">
      <c r="A32" s="9">
        <v>585</v>
      </c>
      <c r="B32" s="26" t="s">
        <v>35</v>
      </c>
      <c r="C32" s="27">
        <v>4143</v>
      </c>
      <c r="D32" s="29" t="s">
        <v>38</v>
      </c>
      <c r="E32" s="28">
        <v>411.65</v>
      </c>
    </row>
    <row r="33" spans="1:6" ht="14.25">
      <c r="A33" s="9">
        <v>585</v>
      </c>
      <c r="B33" s="26" t="s">
        <v>35</v>
      </c>
      <c r="C33" s="19">
        <v>10590</v>
      </c>
      <c r="D33" s="19" t="s">
        <v>39</v>
      </c>
      <c r="E33" s="30">
        <v>383.55</v>
      </c>
    </row>
    <row r="34" spans="1:6" ht="14.25">
      <c r="A34" s="26">
        <v>311</v>
      </c>
      <c r="B34" s="9" t="s">
        <v>40</v>
      </c>
      <c r="C34" s="26">
        <v>4093</v>
      </c>
      <c r="D34" s="31" t="s">
        <v>41</v>
      </c>
      <c r="E34" s="32">
        <v>1001.3</v>
      </c>
      <c r="F34" s="6"/>
    </row>
    <row r="35" spans="1:6" ht="14.25">
      <c r="A35" s="26">
        <v>311</v>
      </c>
      <c r="B35" s="9" t="s">
        <v>40</v>
      </c>
      <c r="C35" s="26">
        <v>4302</v>
      </c>
      <c r="D35" s="31" t="s">
        <v>42</v>
      </c>
      <c r="E35" s="26">
        <v>1001.3</v>
      </c>
      <c r="F35" s="6"/>
    </row>
    <row r="36" spans="1:6" ht="14.25">
      <c r="A36" s="26">
        <v>311</v>
      </c>
      <c r="B36" s="9" t="s">
        <v>40</v>
      </c>
      <c r="C36" s="26">
        <v>1000400</v>
      </c>
      <c r="D36" s="31" t="s">
        <v>44</v>
      </c>
      <c r="E36" s="33">
        <v>846</v>
      </c>
      <c r="F36" s="6" t="s">
        <v>45</v>
      </c>
    </row>
    <row r="37" spans="1:6" ht="14.25">
      <c r="A37" s="25">
        <v>741</v>
      </c>
      <c r="B37" s="25" t="s">
        <v>46</v>
      </c>
      <c r="C37" s="34">
        <v>8733</v>
      </c>
      <c r="D37" s="34" t="s">
        <v>47</v>
      </c>
      <c r="E37" s="34">
        <v>459.1</v>
      </c>
    </row>
    <row r="38" spans="1:6" ht="14.25">
      <c r="A38" s="25">
        <v>741</v>
      </c>
      <c r="B38" s="25" t="s">
        <v>46</v>
      </c>
      <c r="C38" s="34">
        <v>6597</v>
      </c>
      <c r="D38" s="34" t="s">
        <v>48</v>
      </c>
      <c r="E38" s="34">
        <v>552.5</v>
      </c>
    </row>
    <row r="39" spans="1:6" ht="14.25">
      <c r="A39" s="25">
        <v>741</v>
      </c>
      <c r="B39" s="25" t="s">
        <v>46</v>
      </c>
      <c r="C39" s="34">
        <v>8763</v>
      </c>
      <c r="D39" s="34" t="s">
        <v>49</v>
      </c>
      <c r="E39" s="34">
        <v>134.5</v>
      </c>
    </row>
    <row r="40" spans="1:6" s="3" customFormat="1" ht="14.25">
      <c r="A40" s="35">
        <v>308</v>
      </c>
      <c r="B40" s="35" t="s">
        <v>18</v>
      </c>
      <c r="C40" s="34">
        <v>10744</v>
      </c>
      <c r="D40" s="34" t="s">
        <v>67</v>
      </c>
      <c r="E40" s="34">
        <v>15.5</v>
      </c>
      <c r="F40" s="9"/>
    </row>
    <row r="41" spans="1:6" s="3" customFormat="1" ht="14.25">
      <c r="A41" s="35">
        <v>511</v>
      </c>
      <c r="B41" s="35" t="s">
        <v>69</v>
      </c>
      <c r="C41" s="34">
        <v>9211</v>
      </c>
      <c r="D41" s="34" t="s">
        <v>68</v>
      </c>
      <c r="E41" s="34">
        <v>11.5</v>
      </c>
      <c r="F41" s="9"/>
    </row>
    <row r="42" spans="1:6" ht="14.25">
      <c r="A42" s="16">
        <v>391</v>
      </c>
      <c r="B42" s="16" t="s">
        <v>50</v>
      </c>
      <c r="C42" s="36">
        <v>7056</v>
      </c>
      <c r="D42" s="37" t="s">
        <v>76</v>
      </c>
      <c r="E42" s="37">
        <v>595.95000000000005</v>
      </c>
    </row>
    <row r="43" spans="1:6" ht="14.25">
      <c r="A43" s="16">
        <v>391</v>
      </c>
      <c r="B43" s="16" t="s">
        <v>50</v>
      </c>
      <c r="C43" s="36">
        <v>4246</v>
      </c>
      <c r="D43" s="7" t="s">
        <v>77</v>
      </c>
      <c r="E43" s="7">
        <v>595.95000000000005</v>
      </c>
    </row>
    <row r="44" spans="1:6" ht="14.25">
      <c r="A44" s="16">
        <v>391</v>
      </c>
      <c r="B44" s="16" t="s">
        <v>50</v>
      </c>
      <c r="C44" s="36">
        <v>8527</v>
      </c>
      <c r="D44" s="7" t="s">
        <v>78</v>
      </c>
      <c r="E44" s="7">
        <v>596.04999999999995</v>
      </c>
    </row>
    <row r="45" spans="1:6" ht="14.25">
      <c r="A45" s="16">
        <v>391</v>
      </c>
      <c r="B45" s="16" t="s">
        <v>50</v>
      </c>
      <c r="C45" s="36">
        <v>7634</v>
      </c>
      <c r="D45" s="7" t="s">
        <v>79</v>
      </c>
      <c r="E45" s="7">
        <v>368.15</v>
      </c>
    </row>
    <row r="46" spans="1:6" s="5" customFormat="1" ht="14.25">
      <c r="A46" s="25">
        <v>339</v>
      </c>
      <c r="B46" s="41" t="s">
        <v>80</v>
      </c>
      <c r="C46" s="36">
        <v>4086</v>
      </c>
      <c r="D46" s="42" t="s">
        <v>81</v>
      </c>
      <c r="E46" s="40">
        <v>1082</v>
      </c>
      <c r="F46" s="9"/>
    </row>
    <row r="47" spans="1:6" ht="14.25">
      <c r="A47" s="25">
        <v>339</v>
      </c>
      <c r="B47" s="25" t="s">
        <v>51</v>
      </c>
      <c r="C47" s="25">
        <v>9634</v>
      </c>
      <c r="D47" s="25" t="s">
        <v>52</v>
      </c>
      <c r="E47" s="38">
        <v>877.7</v>
      </c>
    </row>
    <row r="48" spans="1:6" ht="14.25">
      <c r="A48" s="25">
        <v>339</v>
      </c>
      <c r="B48" s="25" t="s">
        <v>51</v>
      </c>
      <c r="C48" s="25">
        <v>10586</v>
      </c>
      <c r="D48" s="25" t="s">
        <v>53</v>
      </c>
      <c r="E48" s="38">
        <v>877.7</v>
      </c>
    </row>
    <row r="49" spans="1:5" ht="14.25">
      <c r="A49" s="25">
        <v>709</v>
      </c>
      <c r="B49" s="25" t="s">
        <v>54</v>
      </c>
      <c r="C49" s="25">
        <v>7388</v>
      </c>
      <c r="D49" s="25" t="s">
        <v>55</v>
      </c>
      <c r="E49" s="25">
        <v>186.1</v>
      </c>
    </row>
    <row r="50" spans="1:5" ht="14.25">
      <c r="A50" s="25">
        <v>709</v>
      </c>
      <c r="B50" s="25" t="s">
        <v>54</v>
      </c>
      <c r="C50" s="25">
        <v>9687</v>
      </c>
      <c r="D50" s="25" t="s">
        <v>56</v>
      </c>
      <c r="E50" s="25">
        <v>263.10000000000002</v>
      </c>
    </row>
    <row r="51" spans="1:5" ht="14.25">
      <c r="A51" s="25">
        <v>709</v>
      </c>
      <c r="B51" s="25" t="s">
        <v>54</v>
      </c>
      <c r="C51" s="25">
        <v>10620</v>
      </c>
      <c r="D51" s="25" t="s">
        <v>57</v>
      </c>
      <c r="E51" s="25">
        <v>256.8</v>
      </c>
    </row>
    <row r="52" spans="1:5" ht="14.25">
      <c r="A52" s="25">
        <v>727</v>
      </c>
      <c r="B52" s="25" t="s">
        <v>58</v>
      </c>
      <c r="C52" s="25">
        <v>6456</v>
      </c>
      <c r="D52" s="25" t="s">
        <v>59</v>
      </c>
      <c r="E52" s="25">
        <v>280.3</v>
      </c>
    </row>
    <row r="53" spans="1:5" ht="14.25">
      <c r="A53" s="25">
        <v>727</v>
      </c>
      <c r="B53" s="25" t="s">
        <v>58</v>
      </c>
      <c r="C53" s="25">
        <v>8060</v>
      </c>
      <c r="D53" s="25" t="s">
        <v>60</v>
      </c>
      <c r="E53" s="25">
        <v>280.3</v>
      </c>
    </row>
    <row r="54" spans="1:5" ht="14.25">
      <c r="A54" s="25">
        <v>727</v>
      </c>
      <c r="B54" s="25" t="s">
        <v>61</v>
      </c>
      <c r="C54" s="25">
        <v>9019</v>
      </c>
      <c r="D54" s="25" t="s">
        <v>62</v>
      </c>
      <c r="E54" s="25">
        <v>280.3</v>
      </c>
    </row>
    <row r="55" spans="1:5" ht="14.25">
      <c r="A55" s="12">
        <v>517</v>
      </c>
      <c r="B55" s="11" t="s">
        <v>63</v>
      </c>
      <c r="C55" s="39">
        <v>4024</v>
      </c>
      <c r="D55" s="39" t="s">
        <v>64</v>
      </c>
      <c r="E55" s="39">
        <v>788.65</v>
      </c>
    </row>
    <row r="56" spans="1:5" ht="14.25">
      <c r="A56" s="12">
        <v>517</v>
      </c>
      <c r="B56" s="11" t="s">
        <v>63</v>
      </c>
      <c r="C56" s="39">
        <v>8436</v>
      </c>
      <c r="D56" s="39" t="s">
        <v>66</v>
      </c>
      <c r="E56" s="39">
        <v>1226.3499999999999</v>
      </c>
    </row>
    <row r="57" spans="1:5" ht="14.25">
      <c r="A57" s="12">
        <v>517</v>
      </c>
      <c r="B57" s="11" t="s">
        <v>63</v>
      </c>
      <c r="C57" s="39">
        <v>10809</v>
      </c>
      <c r="D57" s="39" t="s">
        <v>72</v>
      </c>
      <c r="E57" s="39">
        <v>666.7</v>
      </c>
    </row>
    <row r="58" spans="1:5" ht="14.25">
      <c r="A58" s="12">
        <v>517</v>
      </c>
      <c r="B58" s="11" t="s">
        <v>63</v>
      </c>
      <c r="C58" s="39">
        <v>10745</v>
      </c>
      <c r="D58" s="39" t="s">
        <v>73</v>
      </c>
      <c r="E58" s="39">
        <v>337.1</v>
      </c>
    </row>
    <row r="59" spans="1:5" ht="14.25">
      <c r="A59" s="12">
        <v>517</v>
      </c>
      <c r="B59" s="11" t="s">
        <v>63</v>
      </c>
      <c r="C59" s="39">
        <v>7634</v>
      </c>
      <c r="D59" s="39" t="s">
        <v>65</v>
      </c>
      <c r="E59" s="39">
        <v>394.7</v>
      </c>
    </row>
  </sheetData>
  <phoneticPr fontId="22" type="noConversion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5" sqref="C15"/>
    </sheetView>
  </sheetViews>
  <sheetFormatPr defaultColWidth="9" defaultRowHeight="13.5"/>
  <sheetData/>
  <phoneticPr fontId="22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2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2016-03-16T07:26:00Z</dcterms:created>
  <dcterms:modified xsi:type="dcterms:W3CDTF">2006-11-07T17:38:16Z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