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<sst xmlns="http://schemas.openxmlformats.org/spreadsheetml/2006/main" count="42">
  <si>
    <t>高新片区截止2016.12.27门店储值卡剩余数量及金额</t>
  </si>
  <si>
    <t>门店ID</t>
  </si>
  <si>
    <t>门店</t>
  </si>
  <si>
    <t>店长ID</t>
  </si>
  <si>
    <t>店长姓名</t>
  </si>
  <si>
    <t>修身卡数量</t>
  </si>
  <si>
    <t>修身卡金额</t>
  </si>
  <si>
    <t>礼贤卡数量</t>
  </si>
  <si>
    <t>礼贤卡金额</t>
  </si>
  <si>
    <t>问道卡数量</t>
  </si>
  <si>
    <t>问道卡金额</t>
  </si>
  <si>
    <t>合计金额</t>
  </si>
  <si>
    <t>备注</t>
  </si>
  <si>
    <t>府城店</t>
  </si>
  <si>
    <t>毛春英</t>
  </si>
  <si>
    <t>周红蓉</t>
  </si>
  <si>
    <t>五津西路</t>
  </si>
  <si>
    <t>李红梅</t>
  </si>
  <si>
    <t>邓双店</t>
  </si>
  <si>
    <t>张琴</t>
  </si>
  <si>
    <t>民丰店</t>
  </si>
  <si>
    <t>蒋雪琴</t>
  </si>
  <si>
    <t>王庆</t>
  </si>
  <si>
    <t>大源北街店</t>
  </si>
  <si>
    <t>张平英</t>
  </si>
  <si>
    <t>柳荫街店</t>
  </si>
  <si>
    <t>王芳</t>
  </si>
  <si>
    <t>新园店</t>
  </si>
  <si>
    <t>罗婷</t>
  </si>
  <si>
    <t>兴义店</t>
  </si>
  <si>
    <t>庄静</t>
  </si>
  <si>
    <t>锦华店</t>
  </si>
  <si>
    <t>肖小红</t>
  </si>
  <si>
    <t>新乐中街店</t>
  </si>
  <si>
    <t>张健</t>
  </si>
  <si>
    <t>榕声路店</t>
  </si>
  <si>
    <t>李丽鞠</t>
  </si>
  <si>
    <t>天久北巷店</t>
  </si>
  <si>
    <t>丁偲迪</t>
  </si>
  <si>
    <t>三强西路店</t>
  </si>
  <si>
    <t>邹慧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</si>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</sst>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tabSelected="1" workbookViewId="0">
      <selection activeCell="G22" sqref="G21:G22"/>
    </sheetView>
  </sheetViews>
  <sheetFormatPr defaultColWidth="9" defaultRowHeight="13.5"/>
  <cols>
    <col min="2" max="2" width="11.625" customWidth="1"/>
    <col min="5" max="5" width="11.5" customWidth="1"/>
    <col min="6" max="6" width="11" customWidth="1"/>
    <col min="7" max="8" width="11.125" customWidth="1"/>
    <col min="9" max="9" width="11.5" customWidth="1"/>
    <col min="10" max="10" width="11.25" customWidth="1"/>
  </cols>
  <sheetData>
    <row r="1" ht="54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3">
        <v>541</v>
      </c>
      <c r="B3" s="3" t="s">
        <v>13</v>
      </c>
      <c r="C3" s="3">
        <v>4133</v>
      </c>
      <c r="D3" s="3" t="s">
        <v>14</v>
      </c>
      <c r="E3" s="3">
        <v>22</v>
      </c>
      <c r="F3" s="3">
        <v>4180</v>
      </c>
      <c r="G3" s="3">
        <v>12</v>
      </c>
      <c r="H3" s="3">
        <v>5580</v>
      </c>
      <c r="I3" s="3">
        <v>0</v>
      </c>
      <c r="J3" s="3">
        <v>0</v>
      </c>
      <c r="K3" s="3">
        <v>9760</v>
      </c>
      <c r="L3" s="3"/>
    </row>
    <row r="4" spans="1:12">
      <c r="A4" s="3">
        <v>541</v>
      </c>
      <c r="B4" s="3" t="s">
        <v>13</v>
      </c>
      <c r="C4" s="3">
        <v>5665</v>
      </c>
      <c r="D4" s="3" t="s">
        <v>15</v>
      </c>
      <c r="E4" s="3">
        <v>0</v>
      </c>
      <c r="F4" s="3">
        <v>0</v>
      </c>
      <c r="G4" s="3">
        <v>0</v>
      </c>
      <c r="H4" s="3">
        <v>0</v>
      </c>
      <c r="I4" s="3">
        <v>26</v>
      </c>
      <c r="J4" s="3">
        <v>23400</v>
      </c>
      <c r="K4" s="3">
        <v>23400</v>
      </c>
      <c r="L4" s="3"/>
    </row>
    <row r="5" spans="1:12">
      <c r="A5" s="4">
        <v>385</v>
      </c>
      <c r="B5" s="4" t="s">
        <v>16</v>
      </c>
      <c r="C5" s="5">
        <v>4096</v>
      </c>
      <c r="D5" s="4" t="s">
        <v>17</v>
      </c>
      <c r="E5" s="4">
        <v>34</v>
      </c>
      <c r="F5" s="4">
        <v>6460</v>
      </c>
      <c r="G5" s="4">
        <v>46</v>
      </c>
      <c r="H5" s="4">
        <v>21390</v>
      </c>
      <c r="I5" s="4">
        <v>22</v>
      </c>
      <c r="J5" s="4">
        <v>19800</v>
      </c>
      <c r="K5" s="5">
        <v>47650</v>
      </c>
      <c r="L5" s="5"/>
    </row>
    <row r="6" spans="1:12">
      <c r="A6" s="5">
        <v>514</v>
      </c>
      <c r="B6" s="5" t="s">
        <v>18</v>
      </c>
      <c r="C6" s="5">
        <v>5406</v>
      </c>
      <c r="D6" s="5" t="s">
        <v>19</v>
      </c>
      <c r="E6" s="5">
        <v>22</v>
      </c>
      <c r="F6" s="5">
        <v>4180</v>
      </c>
      <c r="G6" s="5">
        <v>21</v>
      </c>
      <c r="H6" s="5">
        <v>9765</v>
      </c>
      <c r="I6" s="5">
        <v>7</v>
      </c>
      <c r="J6" s="5">
        <v>6300</v>
      </c>
      <c r="K6" s="5">
        <v>20245</v>
      </c>
      <c r="L6" s="5"/>
    </row>
    <row r="7" ht="14.25" spans="1:12">
      <c r="A7" s="5">
        <v>571</v>
      </c>
      <c r="B7" s="5" t="s">
        <v>20</v>
      </c>
      <c r="C7" s="5">
        <v>4033</v>
      </c>
      <c r="D7" s="6" t="s">
        <v>21</v>
      </c>
      <c r="E7" s="5">
        <v>8</v>
      </c>
      <c r="F7" s="5">
        <v>1520</v>
      </c>
      <c r="G7" s="5">
        <v>1</v>
      </c>
      <c r="H7" s="5">
        <v>465</v>
      </c>
      <c r="I7" s="5">
        <v>0</v>
      </c>
      <c r="J7" s="5">
        <v>0</v>
      </c>
      <c r="K7" s="5">
        <f>F7+H7</f>
        <v>1985</v>
      </c>
      <c r="L7" s="5"/>
    </row>
    <row r="8" ht="14.25" spans="1:12">
      <c r="A8" s="5">
        <v>571</v>
      </c>
      <c r="B8" s="5" t="s">
        <v>20</v>
      </c>
      <c r="C8" s="5">
        <v>4025</v>
      </c>
      <c r="D8" s="6" t="s">
        <v>22</v>
      </c>
      <c r="E8" s="5">
        <v>0</v>
      </c>
      <c r="F8" s="5">
        <v>0</v>
      </c>
      <c r="G8" s="5">
        <v>0</v>
      </c>
      <c r="H8" s="5">
        <v>0</v>
      </c>
      <c r="I8" s="5">
        <v>1</v>
      </c>
      <c r="J8" s="5">
        <v>900</v>
      </c>
      <c r="K8" s="5">
        <v>900</v>
      </c>
      <c r="L8" s="5"/>
    </row>
    <row r="9" spans="1:12">
      <c r="A9" s="5">
        <v>737</v>
      </c>
      <c r="B9" s="5" t="s">
        <v>23</v>
      </c>
      <c r="C9" s="5">
        <v>6220</v>
      </c>
      <c r="D9" s="5" t="s">
        <v>24</v>
      </c>
      <c r="E9" s="5">
        <v>80</v>
      </c>
      <c r="F9" s="5">
        <v>15200</v>
      </c>
      <c r="G9" s="5">
        <v>41</v>
      </c>
      <c r="H9" s="5">
        <v>19065</v>
      </c>
      <c r="I9" s="5">
        <v>18</v>
      </c>
      <c r="J9" s="5">
        <v>16200</v>
      </c>
      <c r="K9" s="5">
        <v>50465</v>
      </c>
      <c r="L9" s="5"/>
    </row>
    <row r="10" spans="1:12">
      <c r="A10" s="5">
        <v>584</v>
      </c>
      <c r="B10" s="5" t="s">
        <v>25</v>
      </c>
      <c r="C10" s="5">
        <v>6123</v>
      </c>
      <c r="D10" s="5" t="s">
        <v>26</v>
      </c>
      <c r="E10" s="5">
        <v>48</v>
      </c>
      <c r="F10" s="5">
        <v>9120</v>
      </c>
      <c r="G10" s="5">
        <v>38</v>
      </c>
      <c r="H10" s="5">
        <v>17670</v>
      </c>
      <c r="I10" s="5">
        <v>16</v>
      </c>
      <c r="J10" s="5">
        <v>14400</v>
      </c>
      <c r="K10" s="5">
        <v>41190</v>
      </c>
      <c r="L10" s="5"/>
    </row>
    <row r="11" ht="14.25" spans="1:12">
      <c r="A11" s="5">
        <v>377</v>
      </c>
      <c r="B11" s="5" t="s">
        <v>27</v>
      </c>
      <c r="C11" s="5">
        <v>8940</v>
      </c>
      <c r="D11" s="5" t="s">
        <v>28</v>
      </c>
      <c r="E11" s="5">
        <v>15</v>
      </c>
      <c r="F11" s="7">
        <v>2850</v>
      </c>
      <c r="G11" s="5">
        <v>7</v>
      </c>
      <c r="H11" s="7">
        <v>3255</v>
      </c>
      <c r="I11" s="5">
        <v>3</v>
      </c>
      <c r="J11" s="7">
        <v>2700</v>
      </c>
      <c r="K11" s="5">
        <v>8805</v>
      </c>
      <c r="L11" s="5"/>
    </row>
    <row r="12" spans="1:12">
      <c r="A12" s="5">
        <v>371</v>
      </c>
      <c r="B12" s="5" t="s">
        <v>29</v>
      </c>
      <c r="C12" s="5">
        <v>9112</v>
      </c>
      <c r="D12" s="5" t="s">
        <v>30</v>
      </c>
      <c r="E12" s="5">
        <v>42</v>
      </c>
      <c r="F12" s="5">
        <v>7980</v>
      </c>
      <c r="G12" s="5">
        <v>28</v>
      </c>
      <c r="H12" s="5">
        <v>13020</v>
      </c>
      <c r="I12" s="5">
        <v>2</v>
      </c>
      <c r="J12" s="5">
        <v>1800</v>
      </c>
      <c r="K12" s="5">
        <v>22800</v>
      </c>
      <c r="L12" s="5"/>
    </row>
    <row r="13" spans="1:12">
      <c r="A13" s="5">
        <v>573</v>
      </c>
      <c r="B13" s="5" t="s">
        <v>31</v>
      </c>
      <c r="C13" s="5">
        <v>9259</v>
      </c>
      <c r="D13" s="5" t="s">
        <v>32</v>
      </c>
      <c r="E13" s="5">
        <v>14</v>
      </c>
      <c r="F13" s="3">
        <v>2660</v>
      </c>
      <c r="G13" s="5">
        <v>5</v>
      </c>
      <c r="H13" s="5">
        <v>2325</v>
      </c>
      <c r="I13" s="5">
        <v>2</v>
      </c>
      <c r="J13" s="5">
        <v>1800</v>
      </c>
      <c r="K13" s="5">
        <v>6785</v>
      </c>
      <c r="L13" s="5"/>
    </row>
    <row r="14" spans="1:12">
      <c r="A14" s="5">
        <v>387</v>
      </c>
      <c r="B14" s="5" t="s">
        <v>33</v>
      </c>
      <c r="C14" s="5">
        <v>5408</v>
      </c>
      <c r="D14" s="5" t="s">
        <v>34</v>
      </c>
      <c r="E14" s="5">
        <v>45</v>
      </c>
      <c r="F14" s="3">
        <v>8550</v>
      </c>
      <c r="G14" s="5">
        <v>74</v>
      </c>
      <c r="H14" s="5">
        <v>34410</v>
      </c>
      <c r="I14" s="5">
        <v>28</v>
      </c>
      <c r="J14" s="5">
        <v>25200</v>
      </c>
      <c r="K14" s="5">
        <v>68160</v>
      </c>
      <c r="L14" s="5"/>
    </row>
    <row r="15" spans="1:12">
      <c r="A15" s="5">
        <v>546</v>
      </c>
      <c r="B15" s="5" t="s">
        <v>35</v>
      </c>
      <c r="C15" s="5">
        <v>10850</v>
      </c>
      <c r="D15" s="5" t="s">
        <v>36</v>
      </c>
      <c r="E15" s="5">
        <v>30</v>
      </c>
      <c r="F15" s="3">
        <v>5700</v>
      </c>
      <c r="G15" s="5">
        <v>20</v>
      </c>
      <c r="H15" s="5">
        <v>9300</v>
      </c>
      <c r="I15" s="5">
        <v>13</v>
      </c>
      <c r="J15" s="5">
        <v>11700</v>
      </c>
      <c r="K15" s="5">
        <v>26700</v>
      </c>
      <c r="L15" s="5"/>
    </row>
    <row r="16" spans="1:12">
      <c r="A16" s="5">
        <v>399</v>
      </c>
      <c r="B16" s="5" t="s">
        <v>37</v>
      </c>
      <c r="C16" s="5">
        <v>8929</v>
      </c>
      <c r="D16" s="5" t="s">
        <v>38</v>
      </c>
      <c r="E16" s="5">
        <v>51</v>
      </c>
      <c r="F16" s="5">
        <v>9690</v>
      </c>
      <c r="G16" s="5">
        <v>36</v>
      </c>
      <c r="H16" s="5">
        <v>16740</v>
      </c>
      <c r="I16" s="5">
        <v>23</v>
      </c>
      <c r="J16" s="5">
        <v>20700</v>
      </c>
      <c r="K16" s="5">
        <v>47130</v>
      </c>
      <c r="L16" s="5"/>
    </row>
    <row r="17" spans="1:12">
      <c r="A17" s="5">
        <v>733</v>
      </c>
      <c r="B17" s="5" t="s">
        <v>39</v>
      </c>
      <c r="C17" s="5">
        <v>5501</v>
      </c>
      <c r="D17" s="5" t="s">
        <v>40</v>
      </c>
      <c r="E17" s="5">
        <v>10</v>
      </c>
      <c r="F17" s="5">
        <v>1900</v>
      </c>
      <c r="G17" s="5">
        <v>9</v>
      </c>
      <c r="H17" s="5">
        <v>4185</v>
      </c>
      <c r="I17" s="5">
        <v>5</v>
      </c>
      <c r="J17" s="5">
        <v>4500</v>
      </c>
      <c r="K17" s="5">
        <v>10585</v>
      </c>
      <c r="L17" s="5"/>
    </row>
    <row r="18" spans="1:12">
      <c r="A18" s="5"/>
      <c r="B18" s="5" t="s">
        <v>41</v>
      </c>
      <c r="C18" s="5"/>
      <c r="D18" s="5"/>
      <c r="E18" s="5">
        <f>SUM(E3:E17)</f>
        <v>421</v>
      </c>
      <c r="F18" s="5"/>
      <c r="G18" s="5">
        <f>SUM(G3:G17)</f>
        <v>338</v>
      </c>
      <c r="H18" s="5"/>
      <c r="I18" s="5">
        <f>SUM(I3:I17)</f>
        <v>166</v>
      </c>
      <c r="J18" s="5"/>
      <c r="K18" s="5">
        <f>SUM(K3:K17)</f>
        <v>386560</v>
      </c>
      <c r="L18" s="5"/>
    </row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2016-12-28T00:24:00Z</dcterms:created>
  <dcterms:modified xsi:type="dcterms:W3CDTF">2016-12-28T03:04:50Z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