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<sst xmlns="http://schemas.openxmlformats.org/spreadsheetml/2006/main" count="26">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</sst>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workbookViewId="0">
      <selection activeCell="M44" sqref="M44"/>
    </sheetView>
  </sheetViews>
  <sheetFormatPr defaultColWidth="9" defaultRowHeight="13.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 t="shared" ref="I2:I8" si="0"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 t="shared" si="0"/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387</v>
      </c>
      <c r="L4" s="2">
        <v>6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  <row r="7" ht="36" spans="1:12">
      <c r="A7" s="2">
        <v>1</v>
      </c>
      <c r="B7" s="3">
        <v>131882</v>
      </c>
      <c r="C7" s="3" t="s">
        <v>12</v>
      </c>
      <c r="D7" s="3" t="s">
        <v>13</v>
      </c>
      <c r="E7" s="3" t="s">
        <v>14</v>
      </c>
      <c r="F7" s="3" t="s">
        <v>15</v>
      </c>
      <c r="G7" s="4">
        <v>28</v>
      </c>
      <c r="H7" s="4">
        <v>34.8</v>
      </c>
      <c r="I7" s="8">
        <f t="shared" si="0"/>
        <v>0.195402298850575</v>
      </c>
      <c r="J7" s="9"/>
      <c r="K7" s="2"/>
      <c r="L7" s="2"/>
    </row>
    <row r="8" ht="36" spans="1:12">
      <c r="A8" s="2">
        <v>2</v>
      </c>
      <c r="B8" s="3">
        <v>136582</v>
      </c>
      <c r="C8" s="3" t="s">
        <v>16</v>
      </c>
      <c r="D8" s="3" t="s">
        <v>17</v>
      </c>
      <c r="E8" s="3" t="s">
        <v>14</v>
      </c>
      <c r="F8" s="3" t="s">
        <v>18</v>
      </c>
      <c r="G8" s="4">
        <v>19.2</v>
      </c>
      <c r="H8" s="4">
        <v>23.8</v>
      </c>
      <c r="I8" s="8">
        <f t="shared" si="0"/>
        <v>0.19327731092437</v>
      </c>
      <c r="J8" s="9"/>
      <c r="K8" s="2"/>
      <c r="L8" s="2"/>
    </row>
    <row r="9" ht="24" spans="1:12">
      <c r="A9" s="2">
        <v>3</v>
      </c>
      <c r="B9" s="3">
        <v>155553</v>
      </c>
      <c r="C9" s="3" t="s">
        <v>19</v>
      </c>
      <c r="D9" s="3" t="s">
        <v>20</v>
      </c>
      <c r="E9" s="3" t="s">
        <v>14</v>
      </c>
      <c r="F9" s="3" t="s">
        <v>21</v>
      </c>
      <c r="G9" s="3">
        <v>18</v>
      </c>
      <c r="H9" s="5">
        <v>25</v>
      </c>
      <c r="I9" s="10">
        <v>0.28</v>
      </c>
      <c r="J9" s="9"/>
      <c r="K9" s="2">
        <v>371</v>
      </c>
      <c r="L9" s="2">
        <v>5</v>
      </c>
    </row>
    <row r="10" ht="36" spans="1:12">
      <c r="A10" s="2">
        <v>4</v>
      </c>
      <c r="B10" s="4">
        <v>155569</v>
      </c>
      <c r="C10" s="4" t="s">
        <v>22</v>
      </c>
      <c r="D10" s="4" t="s">
        <v>23</v>
      </c>
      <c r="E10" s="4" t="s">
        <v>14</v>
      </c>
      <c r="F10" s="4" t="s">
        <v>24</v>
      </c>
      <c r="G10" s="4">
        <v>61.5</v>
      </c>
      <c r="H10" s="4">
        <v>79.8</v>
      </c>
      <c r="I10" s="10">
        <f>(H10-G10+9.225)/H10</f>
        <v>0.344924812030075</v>
      </c>
      <c r="J10" s="9" t="s">
        <v>25</v>
      </c>
      <c r="K10" s="2"/>
      <c r="L10" s="2"/>
    </row>
    <row r="11" ht="36" spans="1:12">
      <c r="A11" s="2">
        <v>1</v>
      </c>
      <c r="B11" s="3">
        <v>131882</v>
      </c>
      <c r="C11" s="3" t="s">
        <v>12</v>
      </c>
      <c r="D11" s="3" t="s">
        <v>13</v>
      </c>
      <c r="E11" s="3" t="s">
        <v>14</v>
      </c>
      <c r="F11" s="3" t="s">
        <v>15</v>
      </c>
      <c r="G11" s="4">
        <v>28</v>
      </c>
      <c r="H11" s="4">
        <v>34.8</v>
      </c>
      <c r="I11" s="8">
        <f t="shared" ref="I11:I17" si="1">(H11-G11)/H11</f>
        <v>0.195402298850575</v>
      </c>
      <c r="J11" s="9"/>
      <c r="K11" s="2"/>
      <c r="L11" s="2"/>
    </row>
    <row r="12" ht="36" spans="1:12">
      <c r="A12" s="2">
        <v>2</v>
      </c>
      <c r="B12" s="3">
        <v>136582</v>
      </c>
      <c r="C12" s="3" t="s">
        <v>16</v>
      </c>
      <c r="D12" s="3" t="s">
        <v>17</v>
      </c>
      <c r="E12" s="3" t="s">
        <v>14</v>
      </c>
      <c r="F12" s="3" t="s">
        <v>18</v>
      </c>
      <c r="G12" s="4">
        <v>19.2</v>
      </c>
      <c r="H12" s="4">
        <v>23.8</v>
      </c>
      <c r="I12" s="8">
        <f t="shared" si="1"/>
        <v>0.19327731092437</v>
      </c>
      <c r="J12" s="9"/>
      <c r="K12" s="2"/>
      <c r="L12" s="2"/>
    </row>
    <row r="13" ht="24" spans="1:12">
      <c r="A13" s="2">
        <v>3</v>
      </c>
      <c r="B13" s="3">
        <v>155553</v>
      </c>
      <c r="C13" s="3" t="s">
        <v>19</v>
      </c>
      <c r="D13" s="3" t="s">
        <v>20</v>
      </c>
      <c r="E13" s="3" t="s">
        <v>14</v>
      </c>
      <c r="F13" s="3" t="s">
        <v>21</v>
      </c>
      <c r="G13" s="3">
        <v>18</v>
      </c>
      <c r="H13" s="5">
        <v>25</v>
      </c>
      <c r="I13" s="10">
        <v>0.28</v>
      </c>
      <c r="J13" s="9"/>
      <c r="K13" s="2">
        <v>377</v>
      </c>
      <c r="L13" s="2">
        <v>5</v>
      </c>
    </row>
    <row r="14" ht="36" spans="1:12">
      <c r="A14" s="2">
        <v>4</v>
      </c>
      <c r="B14" s="4">
        <v>155569</v>
      </c>
      <c r="C14" s="4" t="s">
        <v>22</v>
      </c>
      <c r="D14" s="4" t="s">
        <v>23</v>
      </c>
      <c r="E14" s="4" t="s">
        <v>14</v>
      </c>
      <c r="F14" s="4" t="s">
        <v>24</v>
      </c>
      <c r="G14" s="4">
        <v>61.5</v>
      </c>
      <c r="H14" s="4">
        <v>79.8</v>
      </c>
      <c r="I14" s="10">
        <f>(H14-G14+9.225)/H14</f>
        <v>0.344924812030075</v>
      </c>
      <c r="J14" s="9" t="s">
        <v>25</v>
      </c>
      <c r="K14" s="2">
        <v>377</v>
      </c>
      <c r="L14" s="2">
        <v>2</v>
      </c>
    </row>
    <row r="15" spans="1:12">
      <c r="A15" s="2"/>
      <c r="B15" s="3"/>
      <c r="C15" s="3"/>
      <c r="D15" s="3"/>
      <c r="E15" s="6"/>
      <c r="F15" s="7"/>
      <c r="G15" s="3"/>
      <c r="H15" s="5"/>
      <c r="I15" s="9"/>
      <c r="J15" s="9"/>
      <c r="K15" s="2"/>
      <c r="L15" s="2"/>
    </row>
    <row r="16" ht="36" spans="1:12">
      <c r="A16" s="2">
        <v>1</v>
      </c>
      <c r="B16" s="3">
        <v>131882</v>
      </c>
      <c r="C16" s="3" t="s">
        <v>12</v>
      </c>
      <c r="D16" s="3" t="s">
        <v>13</v>
      </c>
      <c r="E16" s="3" t="s">
        <v>14</v>
      </c>
      <c r="F16" s="3" t="s">
        <v>15</v>
      </c>
      <c r="G16" s="4">
        <v>28</v>
      </c>
      <c r="H16" s="4">
        <v>34.8</v>
      </c>
      <c r="I16" s="8">
        <f t="shared" si="1"/>
        <v>0.195402298850575</v>
      </c>
      <c r="J16" s="9"/>
      <c r="K16" s="2"/>
      <c r="L16" s="2"/>
    </row>
    <row r="17" ht="36" spans="1:12">
      <c r="A17" s="2">
        <v>2</v>
      </c>
      <c r="B17" s="3">
        <v>136582</v>
      </c>
      <c r="C17" s="3" t="s">
        <v>16</v>
      </c>
      <c r="D17" s="3" t="s">
        <v>17</v>
      </c>
      <c r="E17" s="3" t="s">
        <v>14</v>
      </c>
      <c r="F17" s="3" t="s">
        <v>18</v>
      </c>
      <c r="G17" s="4">
        <v>19.2</v>
      </c>
      <c r="H17" s="4">
        <v>23.8</v>
      </c>
      <c r="I17" s="8">
        <f t="shared" si="1"/>
        <v>0.19327731092437</v>
      </c>
      <c r="J17" s="9"/>
      <c r="K17" s="2"/>
      <c r="L17" s="2"/>
    </row>
    <row r="18" ht="24" spans="1:12">
      <c r="A18" s="2">
        <v>3</v>
      </c>
      <c r="B18" s="3">
        <v>155553</v>
      </c>
      <c r="C18" s="3" t="s">
        <v>19</v>
      </c>
      <c r="D18" s="3" t="s">
        <v>20</v>
      </c>
      <c r="E18" s="3" t="s">
        <v>14</v>
      </c>
      <c r="F18" s="3" t="s">
        <v>21</v>
      </c>
      <c r="G18" s="3">
        <v>18</v>
      </c>
      <c r="H18" s="5">
        <v>25</v>
      </c>
      <c r="I18" s="10">
        <v>0.28</v>
      </c>
      <c r="J18" s="9"/>
      <c r="K18" s="2">
        <v>546</v>
      </c>
      <c r="L18" s="2">
        <v>2</v>
      </c>
    </row>
    <row r="19" ht="36" spans="1:12">
      <c r="A19" s="2">
        <v>4</v>
      </c>
      <c r="B19" s="4">
        <v>155569</v>
      </c>
      <c r="C19" s="4" t="s">
        <v>22</v>
      </c>
      <c r="D19" s="4" t="s">
        <v>23</v>
      </c>
      <c r="E19" s="4" t="s">
        <v>14</v>
      </c>
      <c r="F19" s="4" t="s">
        <v>24</v>
      </c>
      <c r="G19" s="4">
        <v>61.5</v>
      </c>
      <c r="H19" s="4">
        <v>79.8</v>
      </c>
      <c r="I19" s="10">
        <f>(H19-G19+9.225)/H19</f>
        <v>0.344924812030075</v>
      </c>
      <c r="J19" s="9" t="s">
        <v>25</v>
      </c>
      <c r="K19" s="2"/>
      <c r="L19" s="2"/>
    </row>
    <row r="20" spans="1:12">
      <c r="A20" s="2"/>
      <c r="B20" s="3"/>
      <c r="C20" s="3"/>
      <c r="D20" s="3"/>
      <c r="E20" s="6"/>
      <c r="F20" s="7"/>
      <c r="G20" s="3"/>
      <c r="H20" s="5"/>
      <c r="I20" s="9"/>
      <c r="J20" s="9"/>
      <c r="K20" s="2"/>
      <c r="L20" s="2"/>
    </row>
    <row r="21" ht="36" spans="1:12">
      <c r="A21" s="2">
        <v>1</v>
      </c>
      <c r="B21" s="3">
        <v>131882</v>
      </c>
      <c r="C21" s="3" t="s">
        <v>12</v>
      </c>
      <c r="D21" s="3" t="s">
        <v>13</v>
      </c>
      <c r="E21" s="3" t="s">
        <v>14</v>
      </c>
      <c r="F21" s="3" t="s">
        <v>15</v>
      </c>
      <c r="G21" s="4">
        <v>28</v>
      </c>
      <c r="H21" s="4">
        <v>34.8</v>
      </c>
      <c r="I21" s="8">
        <f t="shared" ref="I21:I27" si="2">(H21-G21)/H21</f>
        <v>0.195402298850575</v>
      </c>
      <c r="J21" s="9"/>
      <c r="K21" s="2"/>
      <c r="L21" s="2"/>
    </row>
    <row r="22" ht="36" spans="1:12">
      <c r="A22" s="2">
        <v>2</v>
      </c>
      <c r="B22" s="3">
        <v>136582</v>
      </c>
      <c r="C22" s="3" t="s">
        <v>16</v>
      </c>
      <c r="D22" s="3" t="s">
        <v>17</v>
      </c>
      <c r="E22" s="3" t="s">
        <v>14</v>
      </c>
      <c r="F22" s="3" t="s">
        <v>18</v>
      </c>
      <c r="G22" s="4">
        <v>19.2</v>
      </c>
      <c r="H22" s="4">
        <v>23.8</v>
      </c>
      <c r="I22" s="8">
        <f t="shared" si="2"/>
        <v>0.19327731092437</v>
      </c>
      <c r="J22" s="9"/>
      <c r="K22" s="2"/>
      <c r="L22" s="2"/>
    </row>
    <row r="23" ht="24" spans="1:12">
      <c r="A23" s="2">
        <v>3</v>
      </c>
      <c r="B23" s="3">
        <v>155553</v>
      </c>
      <c r="C23" s="3" t="s">
        <v>19</v>
      </c>
      <c r="D23" s="3" t="s">
        <v>20</v>
      </c>
      <c r="E23" s="3" t="s">
        <v>14</v>
      </c>
      <c r="F23" s="3" t="s">
        <v>21</v>
      </c>
      <c r="G23" s="3">
        <v>18</v>
      </c>
      <c r="H23" s="5">
        <v>25</v>
      </c>
      <c r="I23" s="10">
        <v>0.28</v>
      </c>
      <c r="J23" s="9"/>
      <c r="K23" s="2">
        <v>733</v>
      </c>
      <c r="L23" s="2">
        <v>5</v>
      </c>
    </row>
    <row r="24" ht="36" spans="1:12">
      <c r="A24" s="2">
        <v>4</v>
      </c>
      <c r="B24" s="4">
        <v>155569</v>
      </c>
      <c r="C24" s="4" t="s">
        <v>22</v>
      </c>
      <c r="D24" s="4" t="s">
        <v>23</v>
      </c>
      <c r="E24" s="4" t="s">
        <v>14</v>
      </c>
      <c r="F24" s="4" t="s">
        <v>24</v>
      </c>
      <c r="G24" s="4">
        <v>61.5</v>
      </c>
      <c r="H24" s="4">
        <v>79.8</v>
      </c>
      <c r="I24" s="10">
        <f>(H24-G24+9.225)/H24</f>
        <v>0.344924812030075</v>
      </c>
      <c r="J24" s="9" t="s">
        <v>25</v>
      </c>
      <c r="K24" s="2">
        <v>733</v>
      </c>
      <c r="L24" s="2">
        <v>2</v>
      </c>
    </row>
    <row r="25" spans="1:12">
      <c r="A25" s="2"/>
      <c r="B25" s="3"/>
      <c r="C25" s="3"/>
      <c r="D25" s="3"/>
      <c r="E25" s="6"/>
      <c r="F25" s="7"/>
      <c r="G25" s="3"/>
      <c r="H25" s="5"/>
      <c r="I25" s="9"/>
      <c r="J25" s="9"/>
      <c r="K25" s="2"/>
      <c r="L25" s="2"/>
    </row>
    <row r="26" ht="36" spans="1:12">
      <c r="A26" s="2">
        <v>1</v>
      </c>
      <c r="B26" s="3">
        <v>131882</v>
      </c>
      <c r="C26" s="3" t="s">
        <v>12</v>
      </c>
      <c r="D26" s="3" t="s">
        <v>13</v>
      </c>
      <c r="E26" s="3" t="s">
        <v>14</v>
      </c>
      <c r="F26" s="3" t="s">
        <v>15</v>
      </c>
      <c r="G26" s="4">
        <v>28</v>
      </c>
      <c r="H26" s="4">
        <v>34.8</v>
      </c>
      <c r="I26" s="8">
        <f t="shared" si="2"/>
        <v>0.195402298850575</v>
      </c>
      <c r="J26" s="9"/>
      <c r="K26" s="2"/>
      <c r="L26" s="2"/>
    </row>
    <row r="27" ht="36" spans="1:12">
      <c r="A27" s="2">
        <v>2</v>
      </c>
      <c r="B27" s="3">
        <v>136582</v>
      </c>
      <c r="C27" s="3" t="s">
        <v>16</v>
      </c>
      <c r="D27" s="3" t="s">
        <v>17</v>
      </c>
      <c r="E27" s="3" t="s">
        <v>14</v>
      </c>
      <c r="F27" s="3" t="s">
        <v>18</v>
      </c>
      <c r="G27" s="4">
        <v>19.2</v>
      </c>
      <c r="H27" s="4">
        <v>23.8</v>
      </c>
      <c r="I27" s="8">
        <f t="shared" si="2"/>
        <v>0.19327731092437</v>
      </c>
      <c r="J27" s="9"/>
      <c r="K27" s="2"/>
      <c r="L27" s="2"/>
    </row>
    <row r="28" ht="24" spans="1:12">
      <c r="A28" s="2">
        <v>3</v>
      </c>
      <c r="B28" s="3">
        <v>155553</v>
      </c>
      <c r="C28" s="3" t="s">
        <v>19</v>
      </c>
      <c r="D28" s="3" t="s">
        <v>20</v>
      </c>
      <c r="E28" s="3" t="s">
        <v>14</v>
      </c>
      <c r="F28" s="3" t="s">
        <v>21</v>
      </c>
      <c r="G28" s="3">
        <v>18</v>
      </c>
      <c r="H28" s="5">
        <v>25</v>
      </c>
      <c r="I28" s="10">
        <v>0.28</v>
      </c>
      <c r="J28" s="9"/>
      <c r="K28" s="2">
        <v>514</v>
      </c>
      <c r="L28" s="2">
        <v>3</v>
      </c>
    </row>
    <row r="29" ht="36" spans="1:12">
      <c r="A29" s="2">
        <v>4</v>
      </c>
      <c r="B29" s="4">
        <v>155569</v>
      </c>
      <c r="C29" s="4" t="s">
        <v>22</v>
      </c>
      <c r="D29" s="4" t="s">
        <v>23</v>
      </c>
      <c r="E29" s="4" t="s">
        <v>14</v>
      </c>
      <c r="F29" s="4" t="s">
        <v>24</v>
      </c>
      <c r="G29" s="4">
        <v>61.5</v>
      </c>
      <c r="H29" s="4">
        <v>79.8</v>
      </c>
      <c r="I29" s="10">
        <f>(H29-G29+9.225)/H29</f>
        <v>0.344924812030075</v>
      </c>
      <c r="J29" s="9" t="s">
        <v>25</v>
      </c>
      <c r="K29" s="2"/>
      <c r="L29" s="2"/>
    </row>
    <row r="30" spans="1:12">
      <c r="A30" s="2"/>
      <c r="B30" s="3"/>
      <c r="C30" s="3"/>
      <c r="D30" s="3"/>
      <c r="E30" s="6"/>
      <c r="F30" s="7"/>
      <c r="G30" s="3"/>
      <c r="H30" s="5"/>
      <c r="I30" s="9"/>
      <c r="J30" s="9"/>
      <c r="K30" s="2"/>
      <c r="L30" s="2"/>
    </row>
    <row r="31" ht="36" spans="1:12">
      <c r="A31" s="2">
        <v>1</v>
      </c>
      <c r="B31" s="3">
        <v>131882</v>
      </c>
      <c r="C31" s="3" t="s">
        <v>12</v>
      </c>
      <c r="D31" s="3" t="s">
        <v>13</v>
      </c>
      <c r="E31" s="3" t="s">
        <v>14</v>
      </c>
      <c r="F31" s="3" t="s">
        <v>15</v>
      </c>
      <c r="G31" s="4">
        <v>28</v>
      </c>
      <c r="H31" s="4">
        <v>34.8</v>
      </c>
      <c r="I31" s="8">
        <f t="shared" ref="I31:I37" si="3">(H31-G31)/H31</f>
        <v>0.195402298850575</v>
      </c>
      <c r="J31" s="9"/>
      <c r="K31" s="2"/>
      <c r="L31" s="2"/>
    </row>
    <row r="32" ht="36" spans="1:12">
      <c r="A32" s="2">
        <v>2</v>
      </c>
      <c r="B32" s="3">
        <v>136582</v>
      </c>
      <c r="C32" s="3" t="s">
        <v>16</v>
      </c>
      <c r="D32" s="3" t="s">
        <v>17</v>
      </c>
      <c r="E32" s="3" t="s">
        <v>14</v>
      </c>
      <c r="F32" s="3" t="s">
        <v>18</v>
      </c>
      <c r="G32" s="4">
        <v>19.2</v>
      </c>
      <c r="H32" s="4">
        <v>23.8</v>
      </c>
      <c r="I32" s="8">
        <f t="shared" si="3"/>
        <v>0.19327731092437</v>
      </c>
      <c r="J32" s="9"/>
      <c r="K32" s="2"/>
      <c r="L32" s="2"/>
    </row>
    <row r="33" ht="24" spans="1:12">
      <c r="A33" s="2">
        <v>3</v>
      </c>
      <c r="B33" s="3">
        <v>155553</v>
      </c>
      <c r="C33" s="3" t="s">
        <v>19</v>
      </c>
      <c r="D33" s="3" t="s">
        <v>20</v>
      </c>
      <c r="E33" s="3" t="s">
        <v>14</v>
      </c>
      <c r="F33" s="3" t="s">
        <v>21</v>
      </c>
      <c r="G33" s="3">
        <v>18</v>
      </c>
      <c r="H33" s="5">
        <v>25</v>
      </c>
      <c r="I33" s="10">
        <v>0.28</v>
      </c>
      <c r="J33" s="9"/>
      <c r="K33" s="2">
        <v>541</v>
      </c>
      <c r="L33" s="2">
        <v>3</v>
      </c>
    </row>
    <row r="34" ht="36" spans="1:12">
      <c r="A34" s="2">
        <v>4</v>
      </c>
      <c r="B34" s="4">
        <v>155569</v>
      </c>
      <c r="C34" s="4" t="s">
        <v>22</v>
      </c>
      <c r="D34" s="4" t="s">
        <v>23</v>
      </c>
      <c r="E34" s="4" t="s">
        <v>14</v>
      </c>
      <c r="F34" s="4" t="s">
        <v>24</v>
      </c>
      <c r="G34" s="4">
        <v>61.5</v>
      </c>
      <c r="H34" s="4">
        <v>79.8</v>
      </c>
      <c r="I34" s="10">
        <f>(H34-G34+9.225)/H34</f>
        <v>0.344924812030075</v>
      </c>
      <c r="J34" s="9" t="s">
        <v>25</v>
      </c>
      <c r="K34" s="2"/>
      <c r="L34" s="2"/>
    </row>
    <row r="35" spans="1:12">
      <c r="A35" s="2"/>
      <c r="B35" s="3"/>
      <c r="C35" s="3"/>
      <c r="D35" s="3"/>
      <c r="E35" s="6"/>
      <c r="F35" s="7"/>
      <c r="G35" s="3"/>
      <c r="H35" s="5"/>
      <c r="I35" s="9"/>
      <c r="J35" s="9"/>
      <c r="K35" s="2"/>
      <c r="L35" s="2"/>
    </row>
    <row r="36" ht="36" spans="1:12">
      <c r="A36" s="2">
        <v>1</v>
      </c>
      <c r="B36" s="3">
        <v>131882</v>
      </c>
      <c r="C36" s="3" t="s">
        <v>12</v>
      </c>
      <c r="D36" s="3" t="s">
        <v>13</v>
      </c>
      <c r="E36" s="3" t="s">
        <v>14</v>
      </c>
      <c r="F36" s="3" t="s">
        <v>15</v>
      </c>
      <c r="G36" s="4">
        <v>28</v>
      </c>
      <c r="H36" s="4">
        <v>34.8</v>
      </c>
      <c r="I36" s="8">
        <f t="shared" si="3"/>
        <v>0.195402298850575</v>
      </c>
      <c r="J36" s="9"/>
      <c r="K36" s="2"/>
      <c r="L36" s="2"/>
    </row>
    <row r="37" ht="36" spans="1:12">
      <c r="A37" s="2">
        <v>2</v>
      </c>
      <c r="B37" s="3">
        <v>136582</v>
      </c>
      <c r="C37" s="3" t="s">
        <v>16</v>
      </c>
      <c r="D37" s="3" t="s">
        <v>17</v>
      </c>
      <c r="E37" s="3" t="s">
        <v>14</v>
      </c>
      <c r="F37" s="3" t="s">
        <v>18</v>
      </c>
      <c r="G37" s="4">
        <v>19.2</v>
      </c>
      <c r="H37" s="4">
        <v>23.8</v>
      </c>
      <c r="I37" s="8">
        <f t="shared" si="3"/>
        <v>0.19327731092437</v>
      </c>
      <c r="J37" s="9"/>
      <c r="K37" s="2"/>
      <c r="L37" s="2"/>
    </row>
    <row r="38" ht="24" spans="1:12">
      <c r="A38" s="2">
        <v>3</v>
      </c>
      <c r="B38" s="3">
        <v>155553</v>
      </c>
      <c r="C38" s="3" t="s">
        <v>19</v>
      </c>
      <c r="D38" s="3" t="s">
        <v>20</v>
      </c>
      <c r="E38" s="3" t="s">
        <v>14</v>
      </c>
      <c r="F38" s="3" t="s">
        <v>21</v>
      </c>
      <c r="G38" s="3">
        <v>18</v>
      </c>
      <c r="H38" s="5">
        <v>25</v>
      </c>
      <c r="I38" s="10">
        <v>0.28</v>
      </c>
      <c r="J38" s="9"/>
      <c r="K38" s="2">
        <v>385</v>
      </c>
      <c r="L38" s="2">
        <v>5</v>
      </c>
    </row>
    <row r="39" ht="36" spans="1:12">
      <c r="A39" s="2">
        <v>4</v>
      </c>
      <c r="B39" s="4">
        <v>155569</v>
      </c>
      <c r="C39" s="4" t="s">
        <v>22</v>
      </c>
      <c r="D39" s="4" t="s">
        <v>23</v>
      </c>
      <c r="E39" s="4" t="s">
        <v>14</v>
      </c>
      <c r="F39" s="4" t="s">
        <v>24</v>
      </c>
      <c r="G39" s="4">
        <v>61.5</v>
      </c>
      <c r="H39" s="4">
        <v>79.8</v>
      </c>
      <c r="I39" s="10">
        <f>(H39-G39+9.225)/H39</f>
        <v>0.344924812030075</v>
      </c>
      <c r="J39" s="9" t="s">
        <v>25</v>
      </c>
      <c r="K39" s="2"/>
      <c r="L39" s="2"/>
    </row>
    <row r="40" ht="36" spans="1:12">
      <c r="A40" s="2">
        <v>1</v>
      </c>
      <c r="B40" s="3">
        <v>131882</v>
      </c>
      <c r="C40" s="3" t="s">
        <v>12</v>
      </c>
      <c r="D40" s="3" t="s">
        <v>13</v>
      </c>
      <c r="E40" s="3" t="s">
        <v>14</v>
      </c>
      <c r="F40" s="3" t="s">
        <v>15</v>
      </c>
      <c r="G40" s="4">
        <v>28</v>
      </c>
      <c r="H40" s="4">
        <v>34.8</v>
      </c>
      <c r="I40" s="8">
        <f>(H40-G40)/H40</f>
        <v>0.195402298850575</v>
      </c>
      <c r="J40" s="9"/>
      <c r="K40" s="2"/>
      <c r="L40" s="2"/>
    </row>
    <row r="41" ht="36" spans="1:12">
      <c r="A41" s="2">
        <v>2</v>
      </c>
      <c r="B41" s="3">
        <v>136582</v>
      </c>
      <c r="C41" s="3" t="s">
        <v>16</v>
      </c>
      <c r="D41" s="3" t="s">
        <v>17</v>
      </c>
      <c r="E41" s="3" t="s">
        <v>14</v>
      </c>
      <c r="F41" s="3" t="s">
        <v>18</v>
      </c>
      <c r="G41" s="4">
        <v>19.2</v>
      </c>
      <c r="H41" s="4">
        <v>23.8</v>
      </c>
      <c r="I41" s="8">
        <f>(H41-G41)/H41</f>
        <v>0.19327731092437</v>
      </c>
      <c r="J41" s="9"/>
      <c r="K41" s="2"/>
      <c r="L41" s="2"/>
    </row>
    <row r="42" ht="24" spans="1:12">
      <c r="A42" s="2">
        <v>3</v>
      </c>
      <c r="B42" s="3">
        <v>155553</v>
      </c>
      <c r="C42" s="3" t="s">
        <v>19</v>
      </c>
      <c r="D42" s="3" t="s">
        <v>20</v>
      </c>
      <c r="E42" s="3" t="s">
        <v>14</v>
      </c>
      <c r="F42" s="3" t="s">
        <v>21</v>
      </c>
      <c r="G42" s="3">
        <v>18</v>
      </c>
      <c r="H42" s="5">
        <v>25</v>
      </c>
      <c r="I42" s="10">
        <v>0.28</v>
      </c>
      <c r="J42" s="9"/>
      <c r="K42" s="2">
        <v>584</v>
      </c>
      <c r="L42" s="2">
        <v>5</v>
      </c>
    </row>
    <row r="43" ht="36" spans="1:12">
      <c r="A43" s="2">
        <v>4</v>
      </c>
      <c r="B43" s="4">
        <v>155569</v>
      </c>
      <c r="C43" s="4" t="s">
        <v>22</v>
      </c>
      <c r="D43" s="4" t="s">
        <v>23</v>
      </c>
      <c r="E43" s="4" t="s">
        <v>14</v>
      </c>
      <c r="F43" s="4" t="s">
        <v>24</v>
      </c>
      <c r="G43" s="4">
        <v>61.5</v>
      </c>
      <c r="H43" s="4">
        <v>79.8</v>
      </c>
      <c r="I43" s="10">
        <f>(H43-G43+9.225)/H43</f>
        <v>0.344924812030075</v>
      </c>
      <c r="J43" s="9" t="s">
        <v>25</v>
      </c>
      <c r="K43" s="2"/>
      <c r="L43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