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<sst xmlns="http://schemas.openxmlformats.org/spreadsheetml/2006/main" count="29">
  <si>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</si>
  <si>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</si>
  <si>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</si>
  <si>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</si>
  <si>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</si>
  <si>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</si>
  <si>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</si>
  <si>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</si>
  <si>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</si>
  <si>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</si>
  <si>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</si>
  <si>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</si>
  <si>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毛利任务1</t>
  </si>
  <si>
    <t>日均销售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</si>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</sst>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9"/>
  <sheetViews>
    <sheetView tabSelected="1" topLeftCell="B1" workbookViewId="0">
      <selection activeCell="P21" sqref="P21"/>
    </sheetView>
  </sheetViews>
  <sheetFormatPr defaultColWidth="9" defaultRowHeight="13.5"/>
  <cols>
    <col min="1" max="4" width="9" style="1"/>
    <col min="5" max="5" width="9.375" style="2"/>
    <col min="6" max="7" width="9" style="2"/>
    <col min="8" max="8" width="10.875" style="2" customWidth="1"/>
    <col min="9" max="9" width="9" style="2"/>
    <col min="10" max="10" width="9.375" style="2"/>
    <col min="11" max="11" width="9" style="2"/>
    <col min="12" max="12" width="9" style="3"/>
    <col min="13" max="13" width="12.625" style="4"/>
    <col min="14" max="14" width="13.125" style="4" customWidth="1"/>
  </cols>
  <sheetData>
    <row r="1" ht="14.25" spans="1:1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8" t="s">
        <v>11</v>
      </c>
      <c r="M1" s="9" t="s">
        <v>7</v>
      </c>
      <c r="N1" s="9" t="s">
        <v>12</v>
      </c>
      <c r="O1" s="10" t="s">
        <v>13</v>
      </c>
    </row>
    <row r="2" spans="1:15">
      <c r="A2" s="5">
        <v>23</v>
      </c>
      <c r="B2" s="5">
        <v>355</v>
      </c>
      <c r="C2" s="5" t="s">
        <v>14</v>
      </c>
      <c r="D2" s="5" t="s">
        <v>15</v>
      </c>
      <c r="E2" s="7">
        <v>223657.832</v>
      </c>
      <c r="F2" s="7">
        <v>69.4321766561514</v>
      </c>
      <c r="G2" s="7">
        <v>3221.24183298501</v>
      </c>
      <c r="H2" s="7">
        <v>229200.07307696</v>
      </c>
      <c r="I2" s="7">
        <v>74460.227740512</v>
      </c>
      <c r="J2" s="7">
        <v>236198.32664024</v>
      </c>
      <c r="K2" s="7">
        <v>76733.7503756148</v>
      </c>
      <c r="L2" s="11"/>
      <c r="M2" s="9">
        <v>222000</v>
      </c>
      <c r="N2" s="9">
        <v>72121</v>
      </c>
      <c r="O2" s="10">
        <f>M2/30</f>
        <v>7400</v>
      </c>
    </row>
    <row r="3" spans="1:15">
      <c r="A3" s="5">
        <v>24</v>
      </c>
      <c r="B3" s="5">
        <v>373</v>
      </c>
      <c r="C3" s="5" t="s">
        <v>16</v>
      </c>
      <c r="D3" s="5" t="s">
        <v>15</v>
      </c>
      <c r="E3" s="7">
        <v>155000</v>
      </c>
      <c r="F3" s="7">
        <v>73.4665427509294</v>
      </c>
      <c r="G3" s="7">
        <v>2109.80392156863</v>
      </c>
      <c r="H3" s="7">
        <v>158840.9</v>
      </c>
      <c r="I3" s="7">
        <v>52412.0964094</v>
      </c>
      <c r="J3" s="7">
        <v>163690.85</v>
      </c>
      <c r="K3" s="7">
        <v>54012.4150111</v>
      </c>
      <c r="L3" s="11"/>
      <c r="M3" s="9">
        <v>158100</v>
      </c>
      <c r="N3" s="9">
        <v>52168</v>
      </c>
      <c r="O3" s="10">
        <f t="shared" ref="O3:O16" si="0">M3/30</f>
        <v>5270</v>
      </c>
    </row>
    <row r="4" spans="1:15">
      <c r="A4" s="5">
        <v>25</v>
      </c>
      <c r="B4" s="5">
        <v>511</v>
      </c>
      <c r="C4" s="5" t="s">
        <v>17</v>
      </c>
      <c r="D4" s="5" t="s">
        <v>15</v>
      </c>
      <c r="E4" s="7">
        <v>120000</v>
      </c>
      <c r="F4" s="7">
        <v>57.2522522522523</v>
      </c>
      <c r="G4" s="7">
        <v>2095.98741148702</v>
      </c>
      <c r="H4" s="7">
        <v>122973.6</v>
      </c>
      <c r="I4" s="7">
        <v>39733.5080016</v>
      </c>
      <c r="J4" s="7">
        <v>126728.4</v>
      </c>
      <c r="K4" s="7">
        <v>40946.7064104</v>
      </c>
      <c r="L4" s="11"/>
      <c r="M4" s="9">
        <v>129000</v>
      </c>
      <c r="N4" s="9">
        <v>41681</v>
      </c>
      <c r="O4" s="10">
        <f t="shared" si="0"/>
        <v>4300</v>
      </c>
    </row>
    <row r="5" spans="1:15">
      <c r="A5" s="5">
        <v>26</v>
      </c>
      <c r="B5" s="5">
        <v>515</v>
      </c>
      <c r="C5" s="5" t="s">
        <v>18</v>
      </c>
      <c r="D5" s="5" t="s">
        <v>15</v>
      </c>
      <c r="E5" s="7">
        <v>132881.6272</v>
      </c>
      <c r="F5" s="7">
        <v>52.9371584699454</v>
      </c>
      <c r="G5" s="7">
        <v>2510.17680284903</v>
      </c>
      <c r="H5" s="7">
        <v>136174.433922016</v>
      </c>
      <c r="I5" s="7">
        <v>41997.0124681533</v>
      </c>
      <c r="J5" s="7">
        <v>140332.300037104</v>
      </c>
      <c r="K5" s="7">
        <v>43279.3233252431</v>
      </c>
      <c r="L5" s="11"/>
      <c r="M5" s="9">
        <v>144000</v>
      </c>
      <c r="N5" s="9">
        <v>44410</v>
      </c>
      <c r="O5" s="10">
        <f t="shared" si="0"/>
        <v>4800</v>
      </c>
    </row>
    <row r="6" spans="1:15">
      <c r="A6" s="5">
        <v>27</v>
      </c>
      <c r="B6" s="5">
        <v>545</v>
      </c>
      <c r="C6" s="5" t="s">
        <v>19</v>
      </c>
      <c r="D6" s="5" t="s">
        <v>15</v>
      </c>
      <c r="E6" s="7">
        <v>117514.4768</v>
      </c>
      <c r="F6" s="7">
        <v>62.4685138539043</v>
      </c>
      <c r="G6" s="7">
        <v>1881.17932619355</v>
      </c>
      <c r="H6" s="7">
        <v>120426.485535104</v>
      </c>
      <c r="I6" s="7">
        <v>41152.8611959689</v>
      </c>
      <c r="J6" s="7">
        <v>124103.513514176</v>
      </c>
      <c r="K6" s="7">
        <v>42409.3972591453</v>
      </c>
      <c r="L6" s="11"/>
      <c r="M6" s="9">
        <v>124500</v>
      </c>
      <c r="N6" s="9">
        <v>42545</v>
      </c>
      <c r="O6" s="10">
        <f t="shared" si="0"/>
        <v>4150</v>
      </c>
    </row>
    <row r="7" spans="1:15">
      <c r="A7" s="5">
        <v>28</v>
      </c>
      <c r="B7" s="5">
        <v>572</v>
      </c>
      <c r="C7" s="5" t="s">
        <v>20</v>
      </c>
      <c r="D7" s="5" t="s">
        <v>15</v>
      </c>
      <c r="E7" s="7">
        <v>63863.244</v>
      </c>
      <c r="F7" s="7">
        <v>54.1147132169576</v>
      </c>
      <c r="G7" s="7">
        <v>1180.14566101383</v>
      </c>
      <c r="H7" s="7">
        <v>65445.77518632</v>
      </c>
      <c r="I7" s="7">
        <v>20010.7002209692</v>
      </c>
      <c r="J7" s="7">
        <v>67444.05609108</v>
      </c>
      <c r="K7" s="7">
        <v>20621.6945904086</v>
      </c>
      <c r="L7" s="11"/>
      <c r="M7" s="9">
        <v>63000</v>
      </c>
      <c r="N7" s="9">
        <v>19263</v>
      </c>
      <c r="O7" s="10">
        <f t="shared" si="0"/>
        <v>2100</v>
      </c>
    </row>
    <row r="8" spans="1:15">
      <c r="A8" s="5">
        <v>29</v>
      </c>
      <c r="B8" s="5">
        <v>578</v>
      </c>
      <c r="C8" s="5" t="s">
        <v>21</v>
      </c>
      <c r="D8" s="5" t="s">
        <v>15</v>
      </c>
      <c r="E8" s="7">
        <v>150000</v>
      </c>
      <c r="F8" s="7">
        <v>45.2878831280435</v>
      </c>
      <c r="G8" s="7">
        <v>3312.14421252372</v>
      </c>
      <c r="H8" s="7">
        <v>153717</v>
      </c>
      <c r="I8" s="7">
        <v>51082.926006</v>
      </c>
      <c r="J8" s="7">
        <v>158410.5</v>
      </c>
      <c r="K8" s="7">
        <v>52642.660539</v>
      </c>
      <c r="L8" s="11"/>
      <c r="M8" s="9">
        <v>154500</v>
      </c>
      <c r="N8" s="9">
        <v>51343</v>
      </c>
      <c r="O8" s="10">
        <f t="shared" si="0"/>
        <v>5150</v>
      </c>
    </row>
    <row r="9" spans="1:15">
      <c r="A9" s="5">
        <v>30</v>
      </c>
      <c r="B9" s="5">
        <v>598</v>
      </c>
      <c r="C9" s="5" t="s">
        <v>22</v>
      </c>
      <c r="D9" s="5" t="s">
        <v>15</v>
      </c>
      <c r="E9" s="7">
        <v>105827.1515</v>
      </c>
      <c r="F9" s="7">
        <v>59.0476190476191</v>
      </c>
      <c r="G9" s="7">
        <v>1792.23401733871</v>
      </c>
      <c r="H9" s="7">
        <v>108449.54831417</v>
      </c>
      <c r="I9" s="7">
        <v>36156.645609751</v>
      </c>
      <c r="J9" s="7">
        <v>111760.879884605</v>
      </c>
      <c r="K9" s="7">
        <v>37260.6303100078</v>
      </c>
      <c r="L9" s="11"/>
      <c r="M9" s="9">
        <v>108420</v>
      </c>
      <c r="N9" s="9">
        <v>36147</v>
      </c>
      <c r="O9" s="10">
        <f t="shared" si="0"/>
        <v>3614</v>
      </c>
    </row>
    <row r="10" spans="1:15">
      <c r="A10" s="5">
        <v>31</v>
      </c>
      <c r="B10" s="5">
        <v>707</v>
      </c>
      <c r="C10" s="5" t="s">
        <v>23</v>
      </c>
      <c r="D10" s="5" t="s">
        <v>15</v>
      </c>
      <c r="E10" s="7">
        <v>224207.06</v>
      </c>
      <c r="F10" s="7">
        <v>61.4368290668869</v>
      </c>
      <c r="G10" s="7">
        <v>3649.39179650538</v>
      </c>
      <c r="H10" s="7">
        <v>229762.9109468</v>
      </c>
      <c r="I10" s="7">
        <v>70567.5423649126</v>
      </c>
      <c r="J10" s="7">
        <v>236778.3498542</v>
      </c>
      <c r="K10" s="7">
        <v>72722.2081474202</v>
      </c>
      <c r="L10" s="11"/>
      <c r="M10" s="9">
        <v>225000</v>
      </c>
      <c r="N10" s="9">
        <v>69105</v>
      </c>
      <c r="O10" s="10">
        <f t="shared" si="0"/>
        <v>7500</v>
      </c>
    </row>
    <row r="11" spans="1:15">
      <c r="A11" s="5">
        <v>32</v>
      </c>
      <c r="B11" s="5">
        <v>712</v>
      </c>
      <c r="C11" s="5" t="s">
        <v>24</v>
      </c>
      <c r="D11" s="5" t="s">
        <v>15</v>
      </c>
      <c r="E11" s="7">
        <v>277000</v>
      </c>
      <c r="F11" s="7">
        <v>70.0500357398141</v>
      </c>
      <c r="G11" s="7">
        <v>3954.31632653061</v>
      </c>
      <c r="H11" s="7">
        <v>283864.06</v>
      </c>
      <c r="I11" s="7">
        <v>93832.40048924</v>
      </c>
      <c r="J11" s="7">
        <v>292531.39</v>
      </c>
      <c r="K11" s="7">
        <v>96697.42109006</v>
      </c>
      <c r="L11" s="11"/>
      <c r="M11" s="9">
        <v>283500</v>
      </c>
      <c r="N11" s="9">
        <v>93712</v>
      </c>
      <c r="O11" s="10">
        <f t="shared" si="0"/>
        <v>9450</v>
      </c>
    </row>
    <row r="12" spans="1:15">
      <c r="A12" s="5">
        <v>33</v>
      </c>
      <c r="B12" s="5">
        <v>723</v>
      </c>
      <c r="C12" s="5" t="s">
        <v>25</v>
      </c>
      <c r="D12" s="5" t="s">
        <v>15</v>
      </c>
      <c r="E12" s="7">
        <v>85211.8605</v>
      </c>
      <c r="F12" s="7">
        <v>47.6138233680746</v>
      </c>
      <c r="G12" s="7">
        <v>1789.6454111924</v>
      </c>
      <c r="H12" s="7">
        <v>87323.41040319</v>
      </c>
      <c r="I12" s="7">
        <v>28137.6985937575</v>
      </c>
      <c r="J12" s="7">
        <v>89989.689518235</v>
      </c>
      <c r="K12" s="7">
        <v>28996.8377153238</v>
      </c>
      <c r="L12" s="11"/>
      <c r="M12" s="9">
        <v>84000</v>
      </c>
      <c r="N12" s="9">
        <v>27067</v>
      </c>
      <c r="O12" s="10">
        <f t="shared" si="0"/>
        <v>2800</v>
      </c>
    </row>
    <row r="13" spans="1:15">
      <c r="A13" s="5">
        <v>34</v>
      </c>
      <c r="B13" s="5">
        <v>724</v>
      </c>
      <c r="C13" s="5" t="s">
        <v>26</v>
      </c>
      <c r="D13" s="5" t="s">
        <v>15</v>
      </c>
      <c r="E13" s="7">
        <v>150000</v>
      </c>
      <c r="F13" s="7">
        <v>45.1714285714286</v>
      </c>
      <c r="G13" s="7">
        <v>3320.68311195446</v>
      </c>
      <c r="H13" s="7">
        <v>153717</v>
      </c>
      <c r="I13" s="7">
        <v>47060.766984</v>
      </c>
      <c r="J13" s="7">
        <v>158410.5</v>
      </c>
      <c r="K13" s="7">
        <v>48497.691396</v>
      </c>
      <c r="L13" s="11"/>
      <c r="M13" s="9">
        <v>157500</v>
      </c>
      <c r="N13" s="9">
        <v>48219</v>
      </c>
      <c r="O13" s="10">
        <f t="shared" si="0"/>
        <v>5250</v>
      </c>
    </row>
    <row r="14" spans="1:15">
      <c r="A14" s="5">
        <v>35</v>
      </c>
      <c r="B14" s="5">
        <v>740</v>
      </c>
      <c r="C14" s="5" t="s">
        <v>27</v>
      </c>
      <c r="D14" s="5" t="s">
        <v>15</v>
      </c>
      <c r="E14" s="7">
        <v>83700</v>
      </c>
      <c r="F14" s="7">
        <v>65.8536585365854</v>
      </c>
      <c r="G14" s="7">
        <v>1271</v>
      </c>
      <c r="H14" s="7">
        <v>85774.086</v>
      </c>
      <c r="I14" s="7">
        <v>26663.389277616</v>
      </c>
      <c r="J14" s="7">
        <v>88393.059</v>
      </c>
      <c r="K14" s="7">
        <v>27477.512748504</v>
      </c>
      <c r="L14" s="11"/>
      <c r="M14" s="9">
        <v>82380</v>
      </c>
      <c r="N14" s="9">
        <v>25608</v>
      </c>
      <c r="O14" s="10">
        <f t="shared" si="0"/>
        <v>2746</v>
      </c>
    </row>
    <row r="15" spans="1:15">
      <c r="A15" s="5">
        <v>36</v>
      </c>
      <c r="B15" s="5">
        <v>743</v>
      </c>
      <c r="C15" s="5" t="s">
        <v>28</v>
      </c>
      <c r="D15" s="5" t="s">
        <v>15</v>
      </c>
      <c r="E15" s="7">
        <v>71300</v>
      </c>
      <c r="F15" s="7">
        <v>59.21926910299</v>
      </c>
      <c r="G15" s="7">
        <v>1204</v>
      </c>
      <c r="H15" s="7">
        <v>73066.814</v>
      </c>
      <c r="I15" s="7">
        <v>23815.981889672</v>
      </c>
      <c r="J15" s="7">
        <v>75297.791</v>
      </c>
      <c r="K15" s="7">
        <v>24543.164380868</v>
      </c>
      <c r="L15" s="11"/>
      <c r="M15" s="9">
        <v>72900</v>
      </c>
      <c r="N15" s="9">
        <v>23762</v>
      </c>
      <c r="O15" s="10">
        <f t="shared" si="0"/>
        <v>2430</v>
      </c>
    </row>
    <row r="16" spans="1:15">
      <c r="A16" s="5"/>
      <c r="B16" s="5"/>
      <c r="C16" s="5"/>
      <c r="D16" s="5"/>
      <c r="E16" s="7"/>
      <c r="F16" s="7"/>
      <c r="G16" s="7"/>
      <c r="H16" s="7"/>
      <c r="I16" s="7"/>
      <c r="J16" s="7"/>
      <c r="K16" s="7"/>
      <c r="L16" s="11"/>
      <c r="M16" s="9">
        <f>SUM(M2:M15)</f>
        <v>2008800</v>
      </c>
      <c r="N16" s="9">
        <f>SUM(N2:N15)</f>
        <v>647151</v>
      </c>
      <c r="O16" s="9">
        <f>SUM(O2:O15)</f>
        <v>66960</v>
      </c>
    </row>
    <row r="17" spans="1:15">
      <c r="A17" s="5"/>
      <c r="B17" s="5"/>
      <c r="C17" s="5"/>
      <c r="D17" s="5"/>
      <c r="E17" s="7"/>
      <c r="F17" s="7"/>
      <c r="G17" s="7"/>
      <c r="H17" s="7"/>
      <c r="I17" s="7"/>
      <c r="J17" s="7"/>
      <c r="K17" s="7"/>
      <c r="L17" s="11"/>
      <c r="M17" s="12"/>
      <c r="N17" s="12"/>
      <c r="O17" s="13"/>
    </row>
    <row r="18" spans="1:15">
      <c r="A18" s="5"/>
      <c r="B18" s="5"/>
      <c r="C18" s="5"/>
      <c r="D18" s="5"/>
      <c r="E18" s="7"/>
      <c r="F18" s="7"/>
      <c r="G18" s="7"/>
      <c r="H18" s="7"/>
      <c r="I18" s="7"/>
      <c r="J18" s="7"/>
      <c r="K18" s="7"/>
      <c r="L18" s="11"/>
      <c r="M18" s="12"/>
      <c r="N18" s="12"/>
      <c r="O18" s="13"/>
    </row>
    <row r="19" spans="1:15">
      <c r="A19" s="5"/>
      <c r="B19" s="5"/>
      <c r="C19" s="5"/>
      <c r="D19" s="5"/>
      <c r="E19" s="7"/>
      <c r="F19" s="7"/>
      <c r="G19" s="7"/>
      <c r="H19" s="7"/>
      <c r="I19" s="7"/>
      <c r="J19" s="7"/>
      <c r="K19" s="7"/>
      <c r="L19" s="11"/>
      <c r="M19" s="12"/>
      <c r="N19" s="12"/>
      <c r="O19" s="13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2016-10-07T12:50:57Z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