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897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<sst xmlns="http://schemas.openxmlformats.org/spreadsheetml/2006/main" count="26">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</sst>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8" fillId="26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8" borderId="7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3" fillId="8" borderId="4" applyNumberFormat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3"/>
  <sheetViews>
    <sheetView tabSelected="1" workbookViewId="0">
      <pane xSplit="1" ySplit="1" topLeftCell="V2" activePane="bottomRight" state="frozen"/>
      <selection/>
      <selection pane="topRight"/>
      <selection pane="bottomLeft"/>
      <selection pane="bottomRight" activeCell="AD16" sqref="AD16:AE16"/>
    </sheetView>
  </sheetViews>
  <sheetFormatPr defaultColWidth="9" defaultRowHeight="14.25"/>
  <cols>
    <col min="1" max="1" width="16.875" customWidth="1"/>
    <col min="16" max="31" width="9.375"/>
  </cols>
  <sheetData>
    <row r="1" spans="1:31">
      <c r="A1" s="1"/>
      <c r="B1" s="2">
        <v>42639</v>
      </c>
      <c r="C1" s="2">
        <v>42640</v>
      </c>
      <c r="D1" s="2">
        <v>42641</v>
      </c>
      <c r="E1" s="2">
        <v>42642</v>
      </c>
      <c r="F1" s="2">
        <v>42643</v>
      </c>
      <c r="G1" s="2">
        <v>42644</v>
      </c>
      <c r="H1" s="2">
        <v>42645</v>
      </c>
      <c r="I1" s="2">
        <v>42646</v>
      </c>
      <c r="J1" s="2">
        <v>42647</v>
      </c>
      <c r="K1" s="2">
        <v>42648</v>
      </c>
      <c r="L1" s="2">
        <v>42649</v>
      </c>
      <c r="M1" s="2">
        <v>42650</v>
      </c>
      <c r="N1" s="2">
        <v>42651</v>
      </c>
      <c r="O1" s="2">
        <v>42652</v>
      </c>
      <c r="P1" s="2">
        <v>42653</v>
      </c>
      <c r="Q1" s="2">
        <v>42654</v>
      </c>
      <c r="R1" s="2">
        <v>42655</v>
      </c>
      <c r="S1" s="2">
        <v>42656</v>
      </c>
      <c r="T1" s="2">
        <v>42657</v>
      </c>
      <c r="U1" s="2">
        <v>42658</v>
      </c>
      <c r="V1" s="2">
        <v>42659</v>
      </c>
      <c r="W1" s="2">
        <v>42660</v>
      </c>
      <c r="X1" s="2">
        <v>42661</v>
      </c>
      <c r="Y1" s="2">
        <v>42662</v>
      </c>
      <c r="Z1" s="2">
        <v>42663</v>
      </c>
      <c r="AA1" s="2">
        <v>42664</v>
      </c>
      <c r="AB1" s="2">
        <v>42665</v>
      </c>
      <c r="AC1" s="2">
        <v>42666</v>
      </c>
      <c r="AD1" s="2">
        <v>42667</v>
      </c>
      <c r="AE1" s="2">
        <v>42668</v>
      </c>
    </row>
    <row r="2" spans="1:31">
      <c r="A2" s="3" t="s">
        <v>0</v>
      </c>
      <c r="B2" s="4">
        <f>B3+B4+B5+B6</f>
        <v>2027.37</v>
      </c>
      <c r="C2" s="4">
        <f t="shared" ref="C2:AE2" si="0">C3+C4+C5+C6</f>
        <v>3453.23</v>
      </c>
      <c r="D2" s="4">
        <f t="shared" si="0"/>
        <v>1355.73</v>
      </c>
      <c r="E2" s="4">
        <f t="shared" si="0"/>
        <v>1255.17</v>
      </c>
      <c r="F2" s="4">
        <f t="shared" si="0"/>
        <v>2224.05</v>
      </c>
      <c r="G2" s="4">
        <f t="shared" si="0"/>
        <v>1734.4</v>
      </c>
      <c r="H2" s="4">
        <f t="shared" si="0"/>
        <v>767.8</v>
      </c>
      <c r="I2" s="4">
        <f t="shared" si="0"/>
        <v>1571.57</v>
      </c>
      <c r="J2" s="4">
        <f t="shared" si="0"/>
        <v>1424.12</v>
      </c>
      <c r="K2" s="4">
        <f t="shared" si="0"/>
        <v>1215.43</v>
      </c>
      <c r="L2" s="4">
        <f t="shared" si="0"/>
        <v>2507.84</v>
      </c>
      <c r="M2" s="4">
        <f t="shared" si="0"/>
        <v>4131.41</v>
      </c>
      <c r="N2" s="4">
        <f t="shared" si="0"/>
        <v>1262.74</v>
      </c>
      <c r="O2" s="4">
        <f t="shared" si="0"/>
        <v>1498.5</v>
      </c>
      <c r="P2" s="4">
        <f t="shared" si="0"/>
        <v>1502.8</v>
      </c>
      <c r="Q2" s="4">
        <f t="shared" si="0"/>
        <v>1961.44</v>
      </c>
      <c r="R2" s="4">
        <f t="shared" si="0"/>
        <v>1896.49</v>
      </c>
      <c r="S2" s="4">
        <f t="shared" si="0"/>
        <v>1465.2</v>
      </c>
      <c r="T2" s="4">
        <f t="shared" si="0"/>
        <v>1116.16</v>
      </c>
      <c r="U2" s="4">
        <f t="shared" si="0"/>
        <v>1459.54</v>
      </c>
      <c r="V2" s="4">
        <f t="shared" si="0"/>
        <v>1151.88</v>
      </c>
      <c r="W2" s="4">
        <f t="shared" si="0"/>
        <v>917.66</v>
      </c>
      <c r="X2" s="4">
        <f t="shared" si="0"/>
        <v>1036.56</v>
      </c>
      <c r="Y2" s="4">
        <f t="shared" si="0"/>
        <v>1725.14</v>
      </c>
      <c r="Z2" s="4">
        <f t="shared" si="0"/>
        <v>1683.02</v>
      </c>
      <c r="AA2" s="4">
        <f t="shared" si="0"/>
        <v>1309.54</v>
      </c>
      <c r="AB2" s="4">
        <f t="shared" si="0"/>
        <v>1925.92</v>
      </c>
      <c r="AC2" s="4">
        <f t="shared" si="0"/>
        <v>1466.95</v>
      </c>
      <c r="AD2" s="4">
        <f t="shared" si="0"/>
        <v>2014.5</v>
      </c>
      <c r="AE2" s="4">
        <f t="shared" si="0"/>
        <v>1225.41</v>
      </c>
    </row>
    <row r="3" spans="1:31">
      <c r="A3" s="5" t="s">
        <v>1</v>
      </c>
      <c r="B3" s="6">
        <v>1867.47</v>
      </c>
      <c r="C3" s="6">
        <v>3403.43</v>
      </c>
      <c r="D3" s="6">
        <v>1355.73</v>
      </c>
      <c r="E3" s="6">
        <v>1193.89</v>
      </c>
      <c r="F3" s="6">
        <v>2224.05</v>
      </c>
      <c r="G3" s="1">
        <v>1493.04</v>
      </c>
      <c r="H3" s="1">
        <v>767.8</v>
      </c>
      <c r="I3" s="1">
        <v>1365.75</v>
      </c>
      <c r="J3" s="1">
        <v>1234.72</v>
      </c>
      <c r="K3" s="1">
        <v>1098.17</v>
      </c>
      <c r="L3" s="1">
        <v>2449.34</v>
      </c>
      <c r="M3" s="1">
        <v>4020.21</v>
      </c>
      <c r="N3" s="1">
        <v>1155.92</v>
      </c>
      <c r="O3" s="1">
        <v>1498.5</v>
      </c>
      <c r="P3" s="6">
        <v>1502.8</v>
      </c>
      <c r="Q3" s="6">
        <v>1961.44</v>
      </c>
      <c r="R3" s="6">
        <v>1422.44</v>
      </c>
      <c r="S3" s="6">
        <v>1343</v>
      </c>
      <c r="T3" s="6">
        <v>1058.36</v>
      </c>
      <c r="U3" s="6">
        <v>1459.54</v>
      </c>
      <c r="V3" s="6">
        <v>1151.88</v>
      </c>
      <c r="W3" s="6">
        <v>707.16</v>
      </c>
      <c r="X3" s="6">
        <v>973.56</v>
      </c>
      <c r="Y3" s="6">
        <v>1483.92</v>
      </c>
      <c r="Z3" s="6">
        <v>1506.32</v>
      </c>
      <c r="AA3" s="6">
        <v>1240.54</v>
      </c>
      <c r="AB3" s="6">
        <v>1614.92</v>
      </c>
      <c r="AC3" s="6">
        <v>1378.45</v>
      </c>
      <c r="AD3" s="6">
        <v>1866.5</v>
      </c>
      <c r="AE3" s="6">
        <v>1213.09</v>
      </c>
    </row>
    <row r="4" spans="1:31">
      <c r="A4" s="5" t="s">
        <v>2</v>
      </c>
      <c r="B4" s="6">
        <v>159.9</v>
      </c>
      <c r="C4" s="6">
        <v>49.8</v>
      </c>
      <c r="D4" s="6"/>
      <c r="E4" s="6">
        <v>61.28</v>
      </c>
      <c r="F4" s="6"/>
      <c r="G4" s="1">
        <v>241.36</v>
      </c>
      <c r="H4" s="1"/>
      <c r="I4" s="1">
        <v>205.82</v>
      </c>
      <c r="J4" s="1">
        <v>189.4</v>
      </c>
      <c r="K4" s="1">
        <v>117.26</v>
      </c>
      <c r="L4" s="1">
        <v>58.5</v>
      </c>
      <c r="M4" s="1">
        <v>111.2</v>
      </c>
      <c r="N4" s="1">
        <v>106.82</v>
      </c>
      <c r="O4" s="1"/>
      <c r="P4" s="6"/>
      <c r="Q4" s="6"/>
      <c r="R4" s="6">
        <v>474.05</v>
      </c>
      <c r="S4" s="6">
        <v>122.2</v>
      </c>
      <c r="T4" s="6">
        <v>57.8</v>
      </c>
      <c r="U4" s="6"/>
      <c r="V4" s="6"/>
      <c r="W4" s="6">
        <v>210.5</v>
      </c>
      <c r="X4" s="6">
        <v>63</v>
      </c>
      <c r="Y4" s="6">
        <v>241.22</v>
      </c>
      <c r="Z4" s="6">
        <v>176.7</v>
      </c>
      <c r="AA4" s="6">
        <v>69</v>
      </c>
      <c r="AB4" s="6">
        <v>311</v>
      </c>
      <c r="AC4" s="6">
        <v>88.5</v>
      </c>
      <c r="AD4" s="6">
        <v>148</v>
      </c>
      <c r="AE4" s="6">
        <v>12.32</v>
      </c>
    </row>
    <row r="5" spans="1:31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1" t="s">
        <v>5</v>
      </c>
      <c r="B7" s="6">
        <v>15.5</v>
      </c>
      <c r="C7" s="6"/>
      <c r="D7" s="6"/>
      <c r="E7" s="6"/>
      <c r="F7" s="6"/>
      <c r="G7" s="6"/>
      <c r="H7" s="6"/>
      <c r="I7" s="6">
        <v>85.6</v>
      </c>
      <c r="J7" s="6">
        <v>169.68</v>
      </c>
      <c r="K7" s="6">
        <v>12.89</v>
      </c>
      <c r="L7" s="6">
        <v>41.9</v>
      </c>
      <c r="M7" s="6">
        <v>69</v>
      </c>
      <c r="N7" s="6">
        <v>31</v>
      </c>
      <c r="O7" s="6"/>
      <c r="P7" s="6">
        <v>218.5</v>
      </c>
      <c r="Q7" s="6">
        <v>52.1</v>
      </c>
      <c r="R7" s="6"/>
      <c r="S7" s="6"/>
      <c r="T7" s="6"/>
      <c r="U7" s="6">
        <v>487</v>
      </c>
      <c r="V7" s="6"/>
      <c r="W7" s="6">
        <v>65.8</v>
      </c>
      <c r="X7" s="6">
        <v>46.8</v>
      </c>
      <c r="Y7" s="6"/>
      <c r="Z7" s="6"/>
      <c r="AA7" s="6">
        <v>65.2</v>
      </c>
      <c r="AB7" s="6">
        <v>39.8</v>
      </c>
      <c r="AC7" s="6"/>
      <c r="AD7" s="6"/>
      <c r="AE7" s="6">
        <v>4</v>
      </c>
    </row>
    <row r="8" spans="1:31">
      <c r="A8" s="1" t="s">
        <v>6</v>
      </c>
      <c r="B8" s="6">
        <v>360.64</v>
      </c>
      <c r="C8" s="6"/>
      <c r="D8" s="6">
        <v>48.29</v>
      </c>
      <c r="E8" s="6"/>
      <c r="F8" s="6">
        <v>865.4</v>
      </c>
      <c r="G8" s="6">
        <v>3.5</v>
      </c>
      <c r="H8" s="6"/>
      <c r="I8" s="6">
        <v>97.8</v>
      </c>
      <c r="J8" s="6"/>
      <c r="K8" s="6">
        <v>15</v>
      </c>
      <c r="L8" s="6">
        <v>87.5</v>
      </c>
      <c r="M8" s="6"/>
      <c r="N8" s="6">
        <v>305.9</v>
      </c>
      <c r="O8" s="6">
        <v>75</v>
      </c>
      <c r="P8" s="6">
        <v>54.4</v>
      </c>
      <c r="Q8" s="6"/>
      <c r="R8" s="6"/>
      <c r="S8" s="6">
        <v>621.8</v>
      </c>
      <c r="T8" s="6"/>
      <c r="U8" s="6">
        <v>35</v>
      </c>
      <c r="V8" s="6">
        <v>59.6</v>
      </c>
      <c r="W8" s="6">
        <v>500</v>
      </c>
      <c r="X8" s="6">
        <v>13</v>
      </c>
      <c r="Y8" s="6">
        <v>65.5</v>
      </c>
      <c r="Z8" s="6"/>
      <c r="AA8" s="6">
        <v>373.45</v>
      </c>
      <c r="AB8" s="6"/>
      <c r="AC8" s="6">
        <v>175.9</v>
      </c>
      <c r="AD8" s="6">
        <v>21.2</v>
      </c>
      <c r="AE8" s="6">
        <v>247.3</v>
      </c>
    </row>
    <row r="9" spans="1:31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>
      <c r="A10" s="1" t="s">
        <v>8</v>
      </c>
      <c r="B10" s="6">
        <v>975.89</v>
      </c>
      <c r="C10" s="6">
        <v>3890.9</v>
      </c>
      <c r="D10" s="6"/>
      <c r="E10" s="6">
        <v>110.26</v>
      </c>
      <c r="F10" s="6">
        <v>1000</v>
      </c>
      <c r="G10" s="6"/>
      <c r="H10" s="6">
        <v>41.8</v>
      </c>
      <c r="I10" s="6">
        <v>525</v>
      </c>
      <c r="J10" s="6">
        <v>1000</v>
      </c>
      <c r="K10" s="6">
        <v>500</v>
      </c>
      <c r="L10" s="6">
        <v>2000</v>
      </c>
      <c r="M10" s="6">
        <v>1500</v>
      </c>
      <c r="N10" s="6">
        <v>500</v>
      </c>
      <c r="O10" s="6">
        <v>1000</v>
      </c>
      <c r="P10" s="6">
        <v>1000</v>
      </c>
      <c r="Q10" s="6">
        <v>700</v>
      </c>
      <c r="R10" s="6"/>
      <c r="S10" s="6">
        <v>63.2</v>
      </c>
      <c r="T10" s="6">
        <v>39.6</v>
      </c>
      <c r="U10" s="6"/>
      <c r="V10" s="6"/>
      <c r="W10" s="6"/>
      <c r="X10" s="6">
        <v>212.8</v>
      </c>
      <c r="Y10" s="6">
        <v>200</v>
      </c>
      <c r="Z10" s="6">
        <v>1699.8</v>
      </c>
      <c r="AA10" s="6">
        <v>1834.68</v>
      </c>
      <c r="AB10" s="6">
        <v>4165.32</v>
      </c>
      <c r="AC10" s="6">
        <v>500</v>
      </c>
      <c r="AD10" s="6"/>
      <c r="AE10" s="6">
        <v>598</v>
      </c>
    </row>
    <row r="11" spans="1:31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>
      <c r="A13" s="1" t="s">
        <v>11</v>
      </c>
      <c r="B13" s="6"/>
      <c r="C13" s="6">
        <v>257.09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>
        <v>71.57</v>
      </c>
    </row>
    <row r="14" spans="1:31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>
      <c r="A16" s="1" t="s">
        <v>14</v>
      </c>
      <c r="B16" s="6">
        <v>647.6</v>
      </c>
      <c r="C16" s="6">
        <v>-2378.79</v>
      </c>
      <c r="D16" s="6">
        <v>1574.41</v>
      </c>
      <c r="E16" s="6">
        <v>1878.5</v>
      </c>
      <c r="F16" s="6">
        <v>-112.5</v>
      </c>
      <c r="G16" s="6">
        <v>1773.35</v>
      </c>
      <c r="H16" s="6">
        <v>1186.72</v>
      </c>
      <c r="I16" s="6">
        <v>1262.14</v>
      </c>
      <c r="J16" s="6">
        <v>1055.45</v>
      </c>
      <c r="K16" s="6">
        <v>832.04</v>
      </c>
      <c r="L16" s="6">
        <v>198.45</v>
      </c>
      <c r="M16" s="6">
        <v>-1008.35</v>
      </c>
      <c r="N16" s="6">
        <v>1250.46</v>
      </c>
      <c r="O16" s="6">
        <v>622.96</v>
      </c>
      <c r="P16" s="6">
        <v>1130.49</v>
      </c>
      <c r="Q16" s="6">
        <v>1627.44</v>
      </c>
      <c r="R16" s="6">
        <v>1159.28</v>
      </c>
      <c r="S16" s="6">
        <v>704.52</v>
      </c>
      <c r="T16" s="6">
        <v>1310.22</v>
      </c>
      <c r="U16" s="6">
        <v>2309.53</v>
      </c>
      <c r="V16" s="6">
        <v>1258.86</v>
      </c>
      <c r="W16" s="6">
        <v>929.83</v>
      </c>
      <c r="X16" s="6">
        <v>1372.89</v>
      </c>
      <c r="Y16" s="6">
        <v>864.96</v>
      </c>
      <c r="Z16" s="6">
        <v>562.47</v>
      </c>
      <c r="AA16" s="6">
        <v>-124.51</v>
      </c>
      <c r="AB16" s="6">
        <v>766.21</v>
      </c>
      <c r="AC16" s="6">
        <v>418.78</v>
      </c>
      <c r="AD16" s="6">
        <v>3201.61</v>
      </c>
      <c r="AE16" s="6">
        <v>1454.62</v>
      </c>
    </row>
    <row r="17" spans="1:31">
      <c r="A17" s="1" t="s">
        <v>15</v>
      </c>
      <c r="B17" s="6"/>
      <c r="C17" s="6">
        <v>1437.5</v>
      </c>
      <c r="D17" s="6">
        <v>316.34</v>
      </c>
      <c r="E17" s="6">
        <v>192.4</v>
      </c>
      <c r="F17" s="6">
        <v>900.18</v>
      </c>
      <c r="G17" s="6">
        <v>362.45</v>
      </c>
      <c r="H17" s="6"/>
      <c r="I17" s="6"/>
      <c r="J17" s="6">
        <v>297</v>
      </c>
      <c r="K17" s="6">
        <v>1146.5</v>
      </c>
      <c r="L17" s="6"/>
      <c r="M17" s="6"/>
      <c r="N17" s="6">
        <v>164.6</v>
      </c>
      <c r="O17" s="6">
        <v>176.2</v>
      </c>
      <c r="P17">
        <v>342.9</v>
      </c>
      <c r="Q17" s="6">
        <v>823.4</v>
      </c>
      <c r="R17" s="6">
        <v>368.52</v>
      </c>
      <c r="S17" s="6">
        <v>238.32</v>
      </c>
      <c r="T17" s="6"/>
      <c r="U17" s="6">
        <v>180.11</v>
      </c>
      <c r="V17" s="6">
        <v>50.7</v>
      </c>
      <c r="W17" s="6">
        <v>83.6</v>
      </c>
      <c r="X17" s="6">
        <v>422.04</v>
      </c>
      <c r="Y17" s="6"/>
      <c r="Z17" s="6">
        <v>447.1</v>
      </c>
      <c r="AA17" s="6"/>
      <c r="AB17" s="6">
        <v>71.3</v>
      </c>
      <c r="AC17" s="6">
        <v>673.8</v>
      </c>
      <c r="AD17" s="6"/>
      <c r="AE17" s="6">
        <v>128</v>
      </c>
    </row>
    <row r="18" spans="1:31">
      <c r="A18" s="3" t="s">
        <v>16</v>
      </c>
      <c r="B18" s="7">
        <f>SUM(B3:B17)</f>
        <v>4027</v>
      </c>
      <c r="C18" s="7">
        <f t="shared" ref="C18:AE18" si="1">SUM(C3:C17)</f>
        <v>6659.93</v>
      </c>
      <c r="D18" s="7">
        <f t="shared" si="1"/>
        <v>3294.77</v>
      </c>
      <c r="E18" s="7">
        <f t="shared" si="1"/>
        <v>3436.33</v>
      </c>
      <c r="F18" s="7">
        <f t="shared" si="1"/>
        <v>4877.13</v>
      </c>
      <c r="G18" s="7">
        <f t="shared" si="1"/>
        <v>3873.7</v>
      </c>
      <c r="H18" s="7">
        <f t="shared" si="1"/>
        <v>1996.32</v>
      </c>
      <c r="I18" s="7">
        <f t="shared" si="1"/>
        <v>3542.11</v>
      </c>
      <c r="J18" s="7">
        <f t="shared" si="1"/>
        <v>3946.25</v>
      </c>
      <c r="K18" s="7">
        <f t="shared" si="1"/>
        <v>3721.86</v>
      </c>
      <c r="L18" s="7">
        <f t="shared" si="1"/>
        <v>4835.69</v>
      </c>
      <c r="M18" s="7">
        <f t="shared" si="1"/>
        <v>4692.06</v>
      </c>
      <c r="N18" s="7">
        <f t="shared" si="1"/>
        <v>3514.7</v>
      </c>
      <c r="O18" s="7">
        <f t="shared" si="1"/>
        <v>3372.66</v>
      </c>
      <c r="P18" s="7">
        <f t="shared" si="1"/>
        <v>4249.09</v>
      </c>
      <c r="Q18" s="7">
        <f t="shared" si="1"/>
        <v>5164.38</v>
      </c>
      <c r="R18" s="7">
        <f t="shared" si="1"/>
        <v>3424.29</v>
      </c>
      <c r="S18" s="7">
        <f t="shared" si="1"/>
        <v>3093.04</v>
      </c>
      <c r="T18" s="7">
        <f t="shared" si="1"/>
        <v>2465.98</v>
      </c>
      <c r="U18" s="7">
        <f t="shared" si="1"/>
        <v>4471.18</v>
      </c>
      <c r="V18" s="7">
        <f t="shared" si="1"/>
        <v>2521.04</v>
      </c>
      <c r="W18" s="7">
        <f t="shared" si="1"/>
        <v>2496.89</v>
      </c>
      <c r="X18" s="7">
        <f t="shared" si="1"/>
        <v>3104.09</v>
      </c>
      <c r="Y18" s="7">
        <f t="shared" si="1"/>
        <v>2855.6</v>
      </c>
      <c r="Z18" s="7">
        <f t="shared" si="1"/>
        <v>4392.39</v>
      </c>
      <c r="AA18" s="7">
        <f t="shared" si="1"/>
        <v>3458.36</v>
      </c>
      <c r="AB18" s="7">
        <f t="shared" si="1"/>
        <v>6968.55</v>
      </c>
      <c r="AC18" s="7">
        <f t="shared" si="1"/>
        <v>3235.43</v>
      </c>
      <c r="AD18" s="7">
        <f t="shared" si="1"/>
        <v>5237.31</v>
      </c>
      <c r="AE18" s="7">
        <f t="shared" si="1"/>
        <v>3728.9</v>
      </c>
    </row>
    <row r="19" spans="1:3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2016-10-26T04:17:42Z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