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B2"/>
</calcChain>
</file>

<file path=xl/sharedStrings.xml><?xml version="1.0" encoding="utf-8"?>
<sst xmlns="http://schemas.openxmlformats.org/spreadsheetml/2006/main" count="53" uniqueCount="29">
  <si>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</si>
  <si>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</si>
  <si>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</si>
  <si>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</si>
  <si>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</si>
  <si>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</si>
  <si>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</si>
  <si>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</si>
  <si>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</si>
  <si>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</si>
  <si>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</si>
  <si>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</si>
  <si>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</si>
  <si>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</si>
  <si>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</si>
  <si>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</si>
  <si>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</si>
  <si>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</si>
  <si>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</si>
  <si>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</si>
  <si>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</si>
  <si>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</si>
  <si>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</si>
  <si>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</si>
  <si>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</si>
  <si>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</si>
  <si>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农商银行</t>
    <phoneticPr fontId="1" type="noConversion"/>
  </si>
  <si>
    <r>
      <t>573（</t>
    </r>
    <r>
      <rPr>
        <sz val="12"/>
        <color theme="1"/>
        <rFont val="宋体"/>
        <family val="3"/>
        <charset val="134"/>
        <scheme val="minor"/>
      </rPr>
      <t>4号和5号存一起）</t>
    </r>
    <phoneticPr fontId="1" type="noConversion"/>
  </si>
  <si>
    <t>572.92（4号和5号存一起）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</si>
</sst>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3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Z7" sqref="Z7"/>
    </sheetView>
  </sheetViews>
  <sheetFormatPr defaultColWidth="9" defaultRowHeight="14.25"/>
  <cols>
    <col min="1" max="1" width="22.75" customWidth="1"/>
    <col min="5" max="5" width="23.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86</v>
      </c>
      <c r="D2" s="4">
        <f t="shared" si="0"/>
        <v>2475.34</v>
      </c>
      <c r="E2" s="4">
        <f t="shared" si="0"/>
        <v>2671.53</v>
      </c>
      <c r="F2" s="4">
        <f t="shared" si="0"/>
        <v>0</v>
      </c>
      <c r="G2" s="4">
        <f t="shared" si="0"/>
        <v>2383.92</v>
      </c>
      <c r="H2" s="4">
        <f t="shared" si="0"/>
        <v>788.4</v>
      </c>
      <c r="I2" s="4">
        <f t="shared" si="0"/>
        <v>997.65</v>
      </c>
      <c r="J2" s="4">
        <f t="shared" si="0"/>
        <v>960.5</v>
      </c>
      <c r="K2" s="4">
        <f t="shared" si="0"/>
        <v>1128.0999999999999</v>
      </c>
      <c r="L2" s="4">
        <f t="shared" si="0"/>
        <v>406.48</v>
      </c>
      <c r="M2" s="4">
        <f t="shared" si="0"/>
        <v>530.6</v>
      </c>
      <c r="N2" s="4">
        <f t="shared" si="0"/>
        <v>858.8</v>
      </c>
      <c r="O2" s="4">
        <f t="shared" si="0"/>
        <v>637</v>
      </c>
      <c r="P2" s="4">
        <f t="shared" si="0"/>
        <v>735.6</v>
      </c>
      <c r="Q2" s="4">
        <f t="shared" si="0"/>
        <v>1274.4000000000001</v>
      </c>
      <c r="R2" s="4">
        <f t="shared" si="0"/>
        <v>796.6</v>
      </c>
      <c r="S2" s="4">
        <f t="shared" si="0"/>
        <v>1013.78</v>
      </c>
      <c r="T2" s="4">
        <f t="shared" si="0"/>
        <v>698.82</v>
      </c>
      <c r="U2" s="4">
        <f t="shared" si="0"/>
        <v>1871.67</v>
      </c>
      <c r="V2" s="4">
        <f t="shared" si="0"/>
        <v>1094.5999999999999</v>
      </c>
      <c r="W2" s="4">
        <f t="shared" si="0"/>
        <v>788.8</v>
      </c>
      <c r="X2" s="4">
        <f t="shared" si="0"/>
        <v>1970.68</v>
      </c>
      <c r="Y2" s="4">
        <f t="shared" si="0"/>
        <v>1021.94</v>
      </c>
      <c r="Z2" s="4">
        <v>588.6</v>
      </c>
    </row>
    <row r="3" spans="1:26">
      <c r="A3" s="5" t="s">
        <v>1</v>
      </c>
      <c r="B3" s="6">
        <v>0</v>
      </c>
      <c r="C3" s="6">
        <v>86</v>
      </c>
      <c r="D3" s="6">
        <v>2475.34</v>
      </c>
      <c r="E3" s="6">
        <v>2671.53</v>
      </c>
      <c r="F3" s="6"/>
      <c r="G3" s="1">
        <v>2383.92</v>
      </c>
      <c r="H3" s="1">
        <v>788.4</v>
      </c>
      <c r="I3" s="1">
        <v>997.65</v>
      </c>
      <c r="J3" s="1">
        <v>960.5</v>
      </c>
      <c r="K3" s="1">
        <v>1128.0999999999999</v>
      </c>
      <c r="L3" s="1">
        <v>406.48</v>
      </c>
      <c r="M3" s="1">
        <v>530.6</v>
      </c>
      <c r="N3" s="1">
        <v>858.8</v>
      </c>
      <c r="O3" s="1">
        <v>637</v>
      </c>
      <c r="P3" s="6">
        <v>735.6</v>
      </c>
      <c r="Q3" s="6">
        <v>1274.4000000000001</v>
      </c>
      <c r="R3" s="6">
        <v>796.6</v>
      </c>
      <c r="S3" s="6">
        <v>1013.78</v>
      </c>
      <c r="T3" s="6">
        <v>698.82</v>
      </c>
      <c r="U3" s="6">
        <v>1871.67</v>
      </c>
      <c r="V3" s="6">
        <v>1094.5999999999999</v>
      </c>
      <c r="W3" s="6">
        <v>788.8</v>
      </c>
      <c r="X3" s="6">
        <v>1970.68</v>
      </c>
      <c r="Y3" s="6">
        <v>1021.94</v>
      </c>
      <c r="Z3" s="6">
        <v>588.6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>
        <v>31.4</v>
      </c>
      <c r="L8" s="6"/>
      <c r="M8" s="6"/>
      <c r="N8" s="6"/>
      <c r="O8" s="6">
        <v>60.8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200</v>
      </c>
      <c r="Z10" s="6">
        <v>400</v>
      </c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>
        <v>1543.5</v>
      </c>
      <c r="C16" s="6">
        <v>637</v>
      </c>
      <c r="D16" s="6">
        <v>1412.4</v>
      </c>
      <c r="E16" s="21" t="s">
        <v>28</v>
      </c>
      <c r="F16" s="6"/>
      <c r="G16" s="6">
        <v>587.19000000000005</v>
      </c>
      <c r="H16" s="6">
        <v>387.72</v>
      </c>
      <c r="I16" s="6">
        <v>570.41</v>
      </c>
      <c r="J16" s="6">
        <v>879.63</v>
      </c>
      <c r="K16" s="6">
        <v>1233.03</v>
      </c>
      <c r="L16" s="6">
        <v>757.86</v>
      </c>
      <c r="M16" s="6">
        <v>912.2</v>
      </c>
      <c r="N16" s="6">
        <v>1242.8900000000001</v>
      </c>
      <c r="O16" s="6">
        <v>2519.91</v>
      </c>
      <c r="P16" s="6">
        <v>806.77</v>
      </c>
      <c r="Q16" s="6">
        <v>653.29</v>
      </c>
      <c r="R16" s="6">
        <v>1027.6400000000001</v>
      </c>
      <c r="S16" s="6">
        <v>963.68</v>
      </c>
      <c r="T16" s="6">
        <v>2166.94</v>
      </c>
      <c r="U16" s="6">
        <v>1259.72</v>
      </c>
      <c r="V16" s="6">
        <v>1154.02</v>
      </c>
      <c r="W16" s="6">
        <v>395.06</v>
      </c>
      <c r="X16" s="6">
        <v>744.23</v>
      </c>
      <c r="Y16" s="6">
        <v>1117.82</v>
      </c>
      <c r="Z16" s="6">
        <v>4124.08</v>
      </c>
    </row>
    <row r="17" spans="1:26">
      <c r="A17" s="1" t="s">
        <v>13</v>
      </c>
      <c r="B17" s="6"/>
      <c r="C17" s="6"/>
      <c r="D17" s="6">
        <v>263.8</v>
      </c>
      <c r="E17" s="6">
        <v>38.5</v>
      </c>
      <c r="F17" s="6"/>
      <c r="G17" s="6">
        <v>16.8</v>
      </c>
      <c r="H17" s="6">
        <v>110.9</v>
      </c>
      <c r="I17" s="6"/>
      <c r="J17" s="6">
        <v>59</v>
      </c>
      <c r="K17" s="6">
        <v>216.5</v>
      </c>
      <c r="L17" s="6">
        <v>74</v>
      </c>
      <c r="M17" s="6">
        <v>270.10000000000002</v>
      </c>
      <c r="N17" s="6">
        <v>956.9</v>
      </c>
      <c r="O17" s="6">
        <v>66.400000000000006</v>
      </c>
      <c r="P17" s="6"/>
      <c r="Q17" s="6">
        <v>50</v>
      </c>
      <c r="R17" s="6"/>
      <c r="S17" s="6"/>
      <c r="T17" s="6"/>
      <c r="U17" s="6"/>
      <c r="V17" s="6">
        <v>80.3</v>
      </c>
      <c r="W17" s="6"/>
      <c r="X17" s="6"/>
      <c r="Y17" s="6">
        <v>1554.27</v>
      </c>
      <c r="Z17" s="6">
        <v>2300.4</v>
      </c>
    </row>
    <row r="18" spans="1:26">
      <c r="A18" s="3" t="s">
        <v>14</v>
      </c>
      <c r="B18" s="7">
        <f>SUM(B3:B17)</f>
        <v>1543.5</v>
      </c>
      <c r="C18" s="7">
        <f t="shared" ref="C18:Z18" si="1">SUM(C3:C17)</f>
        <v>723</v>
      </c>
      <c r="D18" s="7">
        <f t="shared" si="1"/>
        <v>4151.54</v>
      </c>
      <c r="E18" s="7">
        <f t="shared" si="1"/>
        <v>2710.03</v>
      </c>
      <c r="F18" s="7">
        <f t="shared" si="1"/>
        <v>0</v>
      </c>
      <c r="G18" s="7">
        <f t="shared" si="1"/>
        <v>2987.9100000000003</v>
      </c>
      <c r="H18" s="7">
        <f t="shared" si="1"/>
        <v>1287.02</v>
      </c>
      <c r="I18" s="7">
        <f t="shared" si="1"/>
        <v>1568.06</v>
      </c>
      <c r="J18" s="7">
        <f t="shared" si="1"/>
        <v>1899.13</v>
      </c>
      <c r="K18" s="7">
        <f t="shared" si="1"/>
        <v>2609.0299999999997</v>
      </c>
      <c r="L18" s="7">
        <f t="shared" si="1"/>
        <v>1238.3400000000001</v>
      </c>
      <c r="M18" s="7">
        <f t="shared" si="1"/>
        <v>1712.9</v>
      </c>
      <c r="N18" s="7">
        <f t="shared" si="1"/>
        <v>3058.59</v>
      </c>
      <c r="O18" s="7">
        <f t="shared" si="1"/>
        <v>3284.11</v>
      </c>
      <c r="P18" s="7">
        <f t="shared" si="1"/>
        <v>1542.37</v>
      </c>
      <c r="Q18" s="7">
        <f t="shared" si="1"/>
        <v>1977.69</v>
      </c>
      <c r="R18" s="7">
        <f t="shared" si="1"/>
        <v>1824.2400000000002</v>
      </c>
      <c r="S18" s="7">
        <f t="shared" si="1"/>
        <v>1977.46</v>
      </c>
      <c r="T18" s="7">
        <f t="shared" si="1"/>
        <v>2865.76</v>
      </c>
      <c r="U18" s="7">
        <f t="shared" si="1"/>
        <v>3131.3900000000003</v>
      </c>
      <c r="V18" s="7">
        <f t="shared" si="1"/>
        <v>2328.92</v>
      </c>
      <c r="W18" s="7">
        <f t="shared" si="1"/>
        <v>1183.8599999999999</v>
      </c>
      <c r="X18" s="7">
        <f t="shared" si="1"/>
        <v>2714.91</v>
      </c>
      <c r="Y18" s="7">
        <f t="shared" si="1"/>
        <v>3894.03</v>
      </c>
      <c r="Z18" s="7">
        <f t="shared" si="1"/>
        <v>7413.08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 t="s">
        <v>26</v>
      </c>
      <c r="C20" s="14" t="s">
        <v>26</v>
      </c>
      <c r="D20" s="14" t="s">
        <v>26</v>
      </c>
      <c r="E20" s="14" t="s">
        <v>26</v>
      </c>
      <c r="F20" s="14" t="s">
        <v>26</v>
      </c>
      <c r="G20" s="14" t="s">
        <v>26</v>
      </c>
      <c r="H20" s="14" t="s">
        <v>26</v>
      </c>
      <c r="I20" s="14" t="s">
        <v>26</v>
      </c>
      <c r="J20" s="14" t="s">
        <v>26</v>
      </c>
      <c r="K20" s="14" t="s">
        <v>26</v>
      </c>
      <c r="L20" s="14" t="s">
        <v>26</v>
      </c>
      <c r="M20" s="14" t="s">
        <v>26</v>
      </c>
      <c r="N20" s="14" t="s">
        <v>26</v>
      </c>
      <c r="O20" s="14" t="s">
        <v>26</v>
      </c>
      <c r="P20" s="14" t="s">
        <v>26</v>
      </c>
      <c r="Q20" s="14" t="s">
        <v>26</v>
      </c>
      <c r="R20" s="14" t="s">
        <v>26</v>
      </c>
      <c r="S20" s="14" t="s">
        <v>26</v>
      </c>
      <c r="T20" s="14" t="s">
        <v>26</v>
      </c>
      <c r="U20" s="14" t="s">
        <v>26</v>
      </c>
      <c r="V20" s="14" t="s">
        <v>26</v>
      </c>
      <c r="W20" s="14" t="s">
        <v>26</v>
      </c>
      <c r="X20" s="14" t="s">
        <v>26</v>
      </c>
      <c r="Y20" s="14" t="s">
        <v>26</v>
      </c>
      <c r="Z20" s="14" t="s">
        <v>26</v>
      </c>
    </row>
    <row r="21" spans="1:26">
      <c r="A21" s="11" t="s">
        <v>22</v>
      </c>
      <c r="B21" s="14">
        <v>1543.5</v>
      </c>
      <c r="C21" s="14">
        <v>637</v>
      </c>
      <c r="D21" s="14">
        <v>1412.4</v>
      </c>
      <c r="E21" s="22" t="s">
        <v>27</v>
      </c>
      <c r="F21" s="14"/>
      <c r="G21" s="14">
        <v>587</v>
      </c>
      <c r="H21" s="14">
        <v>388</v>
      </c>
      <c r="I21" s="14">
        <v>570</v>
      </c>
      <c r="J21" s="14">
        <v>880</v>
      </c>
      <c r="K21" s="14">
        <v>1233</v>
      </c>
      <c r="L21" s="14">
        <v>758</v>
      </c>
      <c r="M21" s="14">
        <v>912</v>
      </c>
      <c r="N21" s="14">
        <v>1243</v>
      </c>
      <c r="O21" s="14">
        <v>2520</v>
      </c>
      <c r="P21" s="14">
        <v>806.8</v>
      </c>
      <c r="Q21" s="14">
        <v>653.29999999999995</v>
      </c>
      <c r="R21" s="14">
        <v>1028</v>
      </c>
      <c r="S21" s="14">
        <v>963.7</v>
      </c>
      <c r="T21" s="14">
        <v>2166.9</v>
      </c>
      <c r="U21" s="14">
        <v>1260</v>
      </c>
      <c r="V21" s="14">
        <v>1154</v>
      </c>
      <c r="W21" s="14">
        <v>395</v>
      </c>
      <c r="X21" s="14">
        <v>744.2</v>
      </c>
      <c r="Y21" s="14">
        <v>1117</v>
      </c>
      <c r="Z21" s="14">
        <v>4124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