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770" windowHeight="9555"/>
  </bookViews>
  <sheets>
    <sheet name="1月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8" i="1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B18"/>
  <c r="C2"/>
  <c r="D2"/>
  <c r="E2"/>
  <c r="F2"/>
  <c r="G2"/>
  <c r="H2"/>
  <c r="I2"/>
  <c r="J2"/>
  <c r="K2"/>
  <c r="L2"/>
  <c r="M2"/>
  <c r="N2"/>
  <c r="O2"/>
  <c r="P2"/>
  <c r="Q2"/>
  <c r="R2"/>
  <c r="S2"/>
  <c r="T2"/>
  <c r="U2"/>
  <c r="V2"/>
  <c r="W2"/>
  <c r="X2"/>
  <c r="Y2"/>
  <c r="Z2"/>
  <c r="B2"/>
</calcChain>
</file>

<file path=xl/sharedStrings.xml><?xml version="1.0" encoding="utf-8"?>
<sst xmlns="http://schemas.openxmlformats.org/spreadsheetml/2006/main" count="27" uniqueCount="27">
  <si>
    <t>社保小计</t>
  </si>
  <si>
    <t>市社保</t>
  </si>
  <si>
    <t>省医保</t>
  </si>
  <si>
    <t>宣汉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</si>
  <si>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</si>
  <si>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</si>
  <si>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</si>
  <si>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</si>
  <si>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</si>
  <si>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</si>
  <si>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</si>
  <si>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</si>
  <si>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</si>
  <si>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t>POS</t>
  </si>
  <si>
    <t>每日合计</t>
  </si>
  <si>
    <t>大竹</t>
    <phoneticPr fontId="1" type="noConversion"/>
  </si>
  <si>
    <t>注意：</t>
    <phoneticPr fontId="1" type="noConversion"/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</si>
  <si>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  <phoneticPr fontId="1" type="noConversion"/>
  </si>
  <si>
    <t>2.每日合计栏已经设定公式，填写完明细栏时应与业务系统的每日合计金额进行核对。</t>
    <phoneticPr fontId="1" type="noConversion"/>
  </si>
  <si>
    <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  <scheme val="minor"/>
      </rPr>
      <t>上的信息填写。</t>
    </r>
    <phoneticPr fontId="1" type="noConversion"/>
  </si>
  <si>
    <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  <scheme val="minor"/>
      </rPr>
      <t>填写</t>
    </r>
    <phoneticPr fontId="1" type="noConversion"/>
  </si>
  <si>
    <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  <scheme val="minor"/>
      </rPr>
      <t>）</t>
    </r>
    <phoneticPr fontId="1" type="noConversion"/>
  </si>
  <si>
    <r>
      <t>银行</t>
    </r>
    <r>
      <rPr>
        <sz val="12"/>
        <color indexed="10"/>
        <rFont val="宋体"/>
        <charset val="134"/>
      </rPr>
      <t>存款单金额</t>
    </r>
    <phoneticPr fontId="1" type="noConversion"/>
  </si>
  <si>
    <t>银行</t>
    <phoneticPr fontId="1" type="noConversion"/>
  </si>
  <si>
    <t>如果几天合到一起存的，就在相应金额下面备注，那几天存在一起的。</t>
    <phoneticPr fontId="1" type="noConversion"/>
  </si>
  <si>
    <t>备注：</t>
    <phoneticPr fontId="1" type="noConversion"/>
  </si>
  <si>
    <t>10月多存83.51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</si>
</sst>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m&quot;月&quot;d&quot;日&quot;;@"/>
    <numFmt numFmtId="177" formatCode="0.00;[Red]0.00"/>
  </numFmts>
  <fonts count="4">
    <font>
      <sz val="12"/>
      <color theme="1"/>
      <name val="宋体"/>
      <charset val="134"/>
      <scheme val="minor"/>
    </font>
    <font>
      <sz val="9"/>
      <name val="宋体"/>
      <charset val="134"/>
    </font>
    <font>
      <sz val="12"/>
      <color indexed="10"/>
      <name val="宋体"/>
      <charset val="134"/>
    </font>
    <font>
      <b/>
      <sz val="12"/>
      <color indexed="10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7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7" fontId="0" fillId="0" borderId="1" xfId="0" applyNumberFormat="1" applyBorder="1">
      <alignment vertical="center"/>
    </xf>
    <xf numFmtId="177" fontId="0" fillId="4" borderId="1" xfId="0" applyNumberFormat="1" applyFill="1" applyBorder="1">
      <alignment vertical="center"/>
    </xf>
    <xf numFmtId="0" fontId="3" fillId="0" borderId="2" xfId="0" applyFont="1" applyFill="1" applyBorder="1">
      <alignment vertical="center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>
      <alignment vertical="center"/>
    </xf>
    <xf numFmtId="0" fontId="0" fillId="0" borderId="0" xfId="0" applyBorder="1" applyAlignment="1">
      <alignment vertical="center"/>
    </xf>
    <xf numFmtId="177" fontId="0" fillId="4" borderId="1" xfId="0" applyNumberFormat="1" applyFill="1" applyBorder="1">
      <alignment vertical="center"/>
    </xf>
    <xf numFmtId="177" fontId="0" fillId="3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  <xf numFmtId="177" fontId="0" fillId="5" borderId="1" xfId="0" applyNumberForma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3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29" sqref="G29"/>
    </sheetView>
  </sheetViews>
  <sheetFormatPr defaultColWidth="9" defaultRowHeight="14.25"/>
  <cols>
    <col min="1" max="1" width="16.875" customWidth="1"/>
  </cols>
  <sheetData>
    <row r="1" spans="1:26">
      <c r="A1" s="1"/>
      <c r="B1" s="2">
        <v>42370</v>
      </c>
      <c r="C1" s="2">
        <v>42371</v>
      </c>
      <c r="D1" s="2">
        <v>42372</v>
      </c>
      <c r="E1" s="2">
        <v>42373</v>
      </c>
      <c r="F1" s="2">
        <v>42374</v>
      </c>
      <c r="G1" s="2">
        <v>42375</v>
      </c>
      <c r="H1" s="2">
        <v>42376</v>
      </c>
      <c r="I1" s="2">
        <v>42377</v>
      </c>
      <c r="J1" s="2">
        <v>42378</v>
      </c>
      <c r="K1" s="2">
        <v>42379</v>
      </c>
      <c r="L1" s="2">
        <v>42380</v>
      </c>
      <c r="M1" s="2">
        <v>42381</v>
      </c>
      <c r="N1" s="2">
        <v>42382</v>
      </c>
      <c r="O1" s="2">
        <v>42383</v>
      </c>
      <c r="P1" s="2">
        <v>42384</v>
      </c>
      <c r="Q1" s="2">
        <v>42385</v>
      </c>
      <c r="R1" s="2">
        <v>42386</v>
      </c>
      <c r="S1" s="2">
        <v>42387</v>
      </c>
      <c r="T1" s="2">
        <v>42388</v>
      </c>
      <c r="U1" s="2">
        <v>42389</v>
      </c>
      <c r="V1" s="2">
        <v>42390</v>
      </c>
      <c r="W1" s="2">
        <v>42391</v>
      </c>
      <c r="X1" s="2">
        <v>42392</v>
      </c>
      <c r="Y1" s="2">
        <v>42393</v>
      </c>
      <c r="Z1" s="2">
        <v>42394</v>
      </c>
    </row>
    <row r="2" spans="1:26">
      <c r="A2" s="3" t="s">
        <v>0</v>
      </c>
      <c r="B2" s="4">
        <f>B3+B4+B5+B6</f>
        <v>0</v>
      </c>
      <c r="C2" s="4">
        <f t="shared" ref="C2:Z2" si="0">C3+C4+C5+C6</f>
        <v>0</v>
      </c>
      <c r="D2" s="4">
        <f t="shared" si="0"/>
        <v>0</v>
      </c>
      <c r="E2" s="4">
        <f t="shared" si="0"/>
        <v>0</v>
      </c>
      <c r="F2" s="4">
        <f t="shared" si="0"/>
        <v>0</v>
      </c>
      <c r="G2" s="4">
        <f t="shared" si="0"/>
        <v>0</v>
      </c>
      <c r="H2" s="4">
        <f t="shared" si="0"/>
        <v>0</v>
      </c>
      <c r="I2" s="4">
        <f t="shared" si="0"/>
        <v>0</v>
      </c>
      <c r="J2" s="4">
        <f t="shared" si="0"/>
        <v>0</v>
      </c>
      <c r="K2" s="4">
        <f t="shared" si="0"/>
        <v>0</v>
      </c>
      <c r="L2" s="4">
        <f t="shared" si="0"/>
        <v>0</v>
      </c>
      <c r="M2" s="4">
        <f t="shared" si="0"/>
        <v>0</v>
      </c>
      <c r="N2" s="4">
        <f t="shared" si="0"/>
        <v>0</v>
      </c>
      <c r="O2" s="4">
        <f t="shared" si="0"/>
        <v>0</v>
      </c>
      <c r="P2" s="4">
        <f t="shared" si="0"/>
        <v>0</v>
      </c>
      <c r="Q2" s="4">
        <f t="shared" si="0"/>
        <v>0</v>
      </c>
      <c r="R2" s="4">
        <f t="shared" si="0"/>
        <v>0</v>
      </c>
      <c r="S2" s="4">
        <f t="shared" si="0"/>
        <v>0</v>
      </c>
      <c r="T2" s="4">
        <f t="shared" si="0"/>
        <v>0</v>
      </c>
      <c r="U2" s="4">
        <f t="shared" si="0"/>
        <v>0</v>
      </c>
      <c r="V2" s="4">
        <f t="shared" si="0"/>
        <v>0</v>
      </c>
      <c r="W2" s="4">
        <f t="shared" si="0"/>
        <v>0</v>
      </c>
      <c r="X2" s="4">
        <f t="shared" si="0"/>
        <v>0</v>
      </c>
      <c r="Y2" s="4">
        <f t="shared" si="0"/>
        <v>0</v>
      </c>
      <c r="Z2" s="4">
        <f t="shared" si="0"/>
        <v>0</v>
      </c>
    </row>
    <row r="3" spans="1:26">
      <c r="A3" s="5" t="s">
        <v>1</v>
      </c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>
      <c r="A4" s="5" t="s">
        <v>2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9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5" t="s">
        <v>15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1" t="s">
        <v>4</v>
      </c>
      <c r="B7" s="6"/>
      <c r="C7" s="6"/>
      <c r="D7" s="6"/>
      <c r="E7" s="6"/>
      <c r="F7" s="6"/>
      <c r="G7" s="6">
        <v>36.5</v>
      </c>
      <c r="H7" s="6"/>
      <c r="I7" s="6">
        <v>51.5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>
      <c r="A8" s="1" t="s">
        <v>5</v>
      </c>
      <c r="B8" s="6"/>
      <c r="C8" s="6"/>
      <c r="D8" s="6"/>
      <c r="E8" s="6"/>
      <c r="F8" s="6"/>
      <c r="G8" s="6">
        <v>115.9</v>
      </c>
      <c r="H8" s="6"/>
      <c r="I8" s="6"/>
      <c r="J8" s="6"/>
      <c r="K8" s="6"/>
      <c r="L8" s="6"/>
      <c r="M8" s="6"/>
      <c r="N8" s="6"/>
      <c r="O8" s="6"/>
      <c r="P8" s="6">
        <v>27.2</v>
      </c>
      <c r="Q8" s="6">
        <v>15</v>
      </c>
      <c r="R8" s="6"/>
      <c r="S8" s="6"/>
      <c r="T8" s="6"/>
      <c r="U8" s="6"/>
      <c r="V8" s="6"/>
      <c r="W8" s="6"/>
      <c r="X8" s="6"/>
      <c r="Y8" s="6"/>
      <c r="Z8" s="6"/>
    </row>
    <row r="9" spans="1:26">
      <c r="A9" s="1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1" t="s">
        <v>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>
        <v>514</v>
      </c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>
      <c r="A11" s="1" t="s">
        <v>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1" t="s">
        <v>9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A13" s="1" t="s">
        <v>10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s="1" t="s">
        <v>11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1" t="s">
        <v>12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1" t="s">
        <v>21</v>
      </c>
      <c r="B16" s="6"/>
      <c r="C16" s="6"/>
      <c r="D16" s="6"/>
      <c r="E16" s="6"/>
      <c r="F16" s="6"/>
      <c r="G16" s="6">
        <v>623.08000000000004</v>
      </c>
      <c r="H16" s="6">
        <v>430.53</v>
      </c>
      <c r="I16" s="6">
        <v>566.22</v>
      </c>
      <c r="J16" s="6">
        <v>1215.0999999999999</v>
      </c>
      <c r="K16" s="6">
        <v>670.21</v>
      </c>
      <c r="L16" s="6">
        <v>322.10000000000002</v>
      </c>
      <c r="M16" s="6">
        <v>315.39999999999998</v>
      </c>
      <c r="N16" s="6">
        <v>1022.8</v>
      </c>
      <c r="O16" s="6">
        <v>1120.18</v>
      </c>
      <c r="P16" s="6">
        <v>900.57</v>
      </c>
      <c r="Q16" s="6">
        <v>350.35</v>
      </c>
      <c r="R16" s="6"/>
      <c r="S16" s="6"/>
      <c r="T16" s="6"/>
      <c r="U16" s="6"/>
      <c r="V16" s="6"/>
      <c r="W16" s="6"/>
      <c r="X16" s="6"/>
      <c r="Y16" s="6"/>
      <c r="Z16" s="6"/>
    </row>
    <row r="17" spans="1:26">
      <c r="A17" s="1" t="s">
        <v>13</v>
      </c>
      <c r="B17" s="6"/>
      <c r="C17" s="6"/>
      <c r="D17" s="6"/>
      <c r="E17" s="6"/>
      <c r="F17" s="6"/>
      <c r="G17" s="6"/>
      <c r="H17" s="6"/>
      <c r="I17" s="6">
        <v>54</v>
      </c>
      <c r="J17" s="6">
        <v>12</v>
      </c>
      <c r="K17" s="6"/>
      <c r="L17" s="6">
        <v>782</v>
      </c>
      <c r="M17" s="6"/>
      <c r="N17" s="6"/>
      <c r="O17" s="6"/>
      <c r="P17" s="6"/>
      <c r="R17" s="6"/>
      <c r="S17" s="6"/>
      <c r="T17" s="6"/>
      <c r="U17" s="6"/>
      <c r="V17" s="6"/>
      <c r="W17" s="6"/>
      <c r="X17" s="6"/>
      <c r="Y17" s="6"/>
      <c r="Z17" s="6"/>
    </row>
    <row r="18" spans="1:26">
      <c r="A18" s="3" t="s">
        <v>14</v>
      </c>
      <c r="B18" s="7">
        <f>SUM(B3:B17)</f>
        <v>0</v>
      </c>
      <c r="C18" s="7">
        <f t="shared" ref="C18:Z18" si="1">SUM(C3:C17)</f>
        <v>0</v>
      </c>
      <c r="D18" s="7">
        <f t="shared" si="1"/>
        <v>0</v>
      </c>
      <c r="E18" s="7">
        <f t="shared" si="1"/>
        <v>0</v>
      </c>
      <c r="F18" s="7">
        <f t="shared" si="1"/>
        <v>0</v>
      </c>
      <c r="G18" s="7">
        <f t="shared" si="1"/>
        <v>775.48</v>
      </c>
      <c r="H18" s="7">
        <f t="shared" si="1"/>
        <v>430.53</v>
      </c>
      <c r="I18" s="7">
        <f t="shared" si="1"/>
        <v>671.72</v>
      </c>
      <c r="J18" s="7">
        <f t="shared" si="1"/>
        <v>1227.0999999999999</v>
      </c>
      <c r="K18" s="7">
        <f t="shared" si="1"/>
        <v>670.21</v>
      </c>
      <c r="L18" s="7">
        <f t="shared" si="1"/>
        <v>1104.0999999999999</v>
      </c>
      <c r="M18" s="7">
        <f t="shared" si="1"/>
        <v>829.4</v>
      </c>
      <c r="N18" s="7">
        <f t="shared" si="1"/>
        <v>1022.8</v>
      </c>
      <c r="O18" s="7">
        <f t="shared" si="1"/>
        <v>1120.18</v>
      </c>
      <c r="P18" s="7">
        <f t="shared" si="1"/>
        <v>927.7700000000001</v>
      </c>
      <c r="Q18" s="7">
        <f>SUM(Q3:Q16)</f>
        <v>365.35</v>
      </c>
      <c r="R18" s="7">
        <f t="shared" si="1"/>
        <v>0</v>
      </c>
      <c r="S18" s="7">
        <f t="shared" si="1"/>
        <v>0</v>
      </c>
      <c r="T18" s="7">
        <f t="shared" si="1"/>
        <v>0</v>
      </c>
      <c r="U18" s="7">
        <f t="shared" si="1"/>
        <v>0</v>
      </c>
      <c r="V18" s="7">
        <f t="shared" si="1"/>
        <v>0</v>
      </c>
      <c r="W18" s="7">
        <f t="shared" si="1"/>
        <v>0</v>
      </c>
      <c r="X18" s="7">
        <f t="shared" si="1"/>
        <v>0</v>
      </c>
      <c r="Y18" s="7">
        <f t="shared" si="1"/>
        <v>0</v>
      </c>
      <c r="Z18" s="7">
        <f t="shared" si="1"/>
        <v>0</v>
      </c>
    </row>
    <row r="19" spans="1:26">
      <c r="A19" s="16"/>
      <c r="B19" s="17"/>
      <c r="C19" s="17"/>
      <c r="D19" s="17"/>
      <c r="E19" s="17"/>
      <c r="F19" s="17"/>
      <c r="G19" s="17"/>
      <c r="H19" s="17" t="s">
        <v>26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>
      <c r="A20" s="11" t="s">
        <v>23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>
      <c r="A21" s="11" t="s">
        <v>22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>
      <c r="A22" s="15" t="s">
        <v>25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>
      <c r="A23" s="8" t="s">
        <v>16</v>
      </c>
      <c r="B23" s="18" t="s">
        <v>17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2"/>
      <c r="P23" s="12"/>
    </row>
    <row r="24" spans="1:26">
      <c r="B24" s="20" t="s">
        <v>20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0"/>
      <c r="P24" s="10"/>
    </row>
    <row r="25" spans="1:26">
      <c r="B25" s="20" t="s">
        <v>18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10"/>
      <c r="P25" s="10"/>
    </row>
    <row r="26" spans="1:26">
      <c r="B26" s="20" t="s">
        <v>19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0"/>
      <c r="P26" s="10"/>
    </row>
    <row r="27" spans="1:26">
      <c r="B27" s="20" t="s">
        <v>24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0"/>
      <c r="P27" s="10"/>
    </row>
    <row r="28" spans="1:26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26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26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1:26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26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2:16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</sheetData>
  <mergeCells count="5">
    <mergeCell ref="B23:N23"/>
    <mergeCell ref="B24:N24"/>
    <mergeCell ref="B25:N25"/>
    <mergeCell ref="B26:N26"/>
    <mergeCell ref="B27:N27"/>
  </mergeCells>
  <phoneticPr fontId="1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2016-01-26T07:48:11Z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