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65" windowHeight="9150"/>
  </bookViews>
  <sheets>
    <sheet name="1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<sst xmlns="http://schemas.openxmlformats.org/spreadsheetml/2006/main" count="26">
  <si>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</si>
  <si>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</si>
  <si>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</si>
  <si>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</si>
  <si>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</si>
  <si>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</si>
  <si>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</si>
  <si>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</si>
  <si>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</si>
  <si>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</si>
  <si>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</si>
  <si>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</si>
  <si>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</si>
  <si>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</si>
  <si>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</si>
  <si>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</si>
  <si>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</si>
  <si>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>银行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</si>
  <si>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</si>
  <si>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</si>
  <si>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</si>
  <si>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</si>
  <si>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theme="1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</si>
  <si>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</si>
  <si>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theme="1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</si>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</sst>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m&quot;月&quot;d&quot;日&quot;;@"/>
  </numFmts>
  <fonts count="24"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indexed="10"/>
      <name val="宋体"/>
      <charset val="134"/>
    </font>
    <font>
      <sz val="12"/>
      <color theme="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13" borderId="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12" fillId="17" borderId="6" applyNumberFormat="0" applyAlignment="0" applyProtection="0">
      <alignment vertical="center"/>
    </xf>
    <xf numFmtId="0" fontId="21" fillId="35" borderId="11" applyNumberForma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6" fontId="0" fillId="0" borderId="1" xfId="0" applyNumberFormat="1" applyBorder="1">
      <alignment vertical="center"/>
    </xf>
    <xf numFmtId="176" fontId="0" fillId="4" borderId="1" xfId="0" applyNumberFormat="1" applyFill="1" applyBorder="1">
      <alignment vertical="center"/>
    </xf>
    <xf numFmtId="0" fontId="0" fillId="5" borderId="1" xfId="0" applyFill="1" applyBorder="1">
      <alignment vertical="center"/>
    </xf>
    <xf numFmtId="176" fontId="0" fillId="5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1" fillId="0" borderId="2" xfId="0" applyFont="1" applyFill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33"/>
  <sheetViews>
    <sheetView tabSelected="1" workbookViewId="0">
      <pane xSplit="1" ySplit="1" topLeftCell="M2" activePane="bottomRight" state="frozen"/>
      <selection/>
      <selection pane="topRight"/>
      <selection pane="bottomLeft"/>
      <selection pane="bottomRight" activeCell="Z26" sqref="Z26"/>
    </sheetView>
  </sheetViews>
  <sheetFormatPr defaultColWidth="9" defaultRowHeight="14.25"/>
  <cols>
    <col min="1" max="1" width="23.625" customWidth="1"/>
  </cols>
  <sheetData>
    <row r="1" spans="1:26">
      <c r="A1" s="1"/>
      <c r="B1" s="2">
        <v>42370</v>
      </c>
      <c r="C1" s="2">
        <v>42371</v>
      </c>
      <c r="D1" s="2">
        <v>42372</v>
      </c>
      <c r="E1" s="2">
        <v>42373</v>
      </c>
      <c r="F1" s="2">
        <v>42374</v>
      </c>
      <c r="G1" s="2">
        <v>42375</v>
      </c>
      <c r="H1" s="2">
        <v>42376</v>
      </c>
      <c r="I1" s="2">
        <v>42377</v>
      </c>
      <c r="J1" s="2">
        <v>42378</v>
      </c>
      <c r="K1" s="2">
        <v>42379</v>
      </c>
      <c r="L1" s="2">
        <v>42380</v>
      </c>
      <c r="M1" s="2">
        <v>42381</v>
      </c>
      <c r="N1" s="2">
        <v>42382</v>
      </c>
      <c r="O1" s="2">
        <v>42383</v>
      </c>
      <c r="P1" s="2">
        <v>42384</v>
      </c>
      <c r="Q1" s="2">
        <v>42385</v>
      </c>
      <c r="R1" s="2">
        <v>42386</v>
      </c>
      <c r="S1" s="2">
        <v>42387</v>
      </c>
      <c r="T1" s="2">
        <v>42388</v>
      </c>
      <c r="U1" s="2">
        <v>42389</v>
      </c>
      <c r="V1" s="2">
        <v>42390</v>
      </c>
      <c r="W1" s="2">
        <v>42391</v>
      </c>
      <c r="X1" s="2">
        <v>42392</v>
      </c>
      <c r="Y1" s="2">
        <v>42393</v>
      </c>
      <c r="Z1" s="2">
        <v>42394</v>
      </c>
    </row>
    <row r="2" spans="1:26">
      <c r="A2" s="3" t="s">
        <v>0</v>
      </c>
      <c r="B2" s="4">
        <f>B3+B4+B5+B6</f>
        <v>0</v>
      </c>
      <c r="C2" s="4">
        <f t="shared" ref="C2:Z2" si="0">C3+C4+C5+C6</f>
        <v>0</v>
      </c>
      <c r="D2" s="4">
        <f t="shared" si="0"/>
        <v>0</v>
      </c>
      <c r="E2" s="4">
        <f t="shared" si="0"/>
        <v>0</v>
      </c>
      <c r="F2" s="4">
        <f t="shared" si="0"/>
        <v>0</v>
      </c>
      <c r="G2" s="4">
        <f t="shared" si="0"/>
        <v>0</v>
      </c>
      <c r="H2" s="4">
        <f t="shared" si="0"/>
        <v>0</v>
      </c>
      <c r="I2" s="4">
        <f t="shared" si="0"/>
        <v>0</v>
      </c>
      <c r="J2" s="4">
        <f t="shared" si="0"/>
        <v>0</v>
      </c>
      <c r="K2" s="4">
        <f t="shared" si="0"/>
        <v>0</v>
      </c>
      <c r="L2" s="4">
        <f t="shared" si="0"/>
        <v>0</v>
      </c>
      <c r="M2" s="4">
        <f t="shared" si="0"/>
        <v>0</v>
      </c>
      <c r="N2" s="4">
        <f t="shared" si="0"/>
        <v>0</v>
      </c>
      <c r="O2" s="4">
        <f t="shared" si="0"/>
        <v>0</v>
      </c>
      <c r="P2" s="4">
        <f t="shared" si="0"/>
        <v>0</v>
      </c>
      <c r="Q2" s="4">
        <f t="shared" si="0"/>
        <v>0</v>
      </c>
      <c r="R2" s="4">
        <f t="shared" si="0"/>
        <v>0</v>
      </c>
      <c r="S2" s="4">
        <f t="shared" si="0"/>
        <v>0</v>
      </c>
      <c r="T2" s="4">
        <f t="shared" si="0"/>
        <v>3748.2</v>
      </c>
      <c r="U2" s="4">
        <f t="shared" si="0"/>
        <v>3655.7</v>
      </c>
      <c r="V2" s="4">
        <f t="shared" si="0"/>
        <v>2912.7</v>
      </c>
      <c r="W2" s="4">
        <f t="shared" si="0"/>
        <v>2937.4</v>
      </c>
      <c r="X2" s="4">
        <f t="shared" si="0"/>
        <v>4249.8</v>
      </c>
      <c r="Y2" s="4">
        <f t="shared" si="0"/>
        <v>3076.1</v>
      </c>
      <c r="Z2" s="4">
        <f t="shared" si="0"/>
        <v>1848.3</v>
      </c>
    </row>
    <row r="3" spans="1:26">
      <c r="A3" s="5" t="s">
        <v>1</v>
      </c>
      <c r="B3" s="6"/>
      <c r="C3" s="6"/>
      <c r="D3" s="6"/>
      <c r="E3" s="6"/>
      <c r="F3" s="6"/>
      <c r="G3" s="1"/>
      <c r="H3" s="1"/>
      <c r="I3" s="1"/>
      <c r="J3" s="1"/>
      <c r="K3" s="1"/>
      <c r="L3" s="1"/>
      <c r="M3" s="1"/>
      <c r="N3" s="1"/>
      <c r="O3" s="1"/>
      <c r="P3" s="6"/>
      <c r="Q3" s="6"/>
      <c r="R3" s="6"/>
      <c r="S3" s="6"/>
      <c r="T3" s="6">
        <v>3748.2</v>
      </c>
      <c r="U3" s="6">
        <v>3655.7</v>
      </c>
      <c r="V3" s="6">
        <v>2912.7</v>
      </c>
      <c r="W3" s="6">
        <v>2937.4</v>
      </c>
      <c r="X3" s="6">
        <v>4249.8</v>
      </c>
      <c r="Y3" s="6">
        <v>3076.1</v>
      </c>
      <c r="Z3" s="6">
        <v>1848.3</v>
      </c>
    </row>
    <row r="4" spans="1:26">
      <c r="A4" s="5" t="s">
        <v>2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1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>
      <c r="A6" s="5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>
      <c r="A7" s="1" t="s">
        <v>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>
        <v>19</v>
      </c>
      <c r="U7" s="6"/>
      <c r="V7" s="6">
        <v>27</v>
      </c>
      <c r="W7" s="6"/>
      <c r="X7" s="6"/>
      <c r="Y7" s="6">
        <v>15</v>
      </c>
      <c r="Z7" s="6"/>
    </row>
    <row r="8" spans="1:26">
      <c r="A8" s="1" t="s">
        <v>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>
      <c r="A9" s="1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>
      <c r="A10" s="1" t="s">
        <v>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>
      <c r="A11" s="1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>
      <c r="A12" s="1" t="s">
        <v>10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>
      <c r="A13" s="1" t="s">
        <v>11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>
      <c r="A14" s="1" t="s">
        <v>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>
      <c r="A15" s="1" t="s">
        <v>13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>
      <c r="A16" s="1" t="s">
        <v>14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>
        <v>867.48</v>
      </c>
      <c r="U16" s="6">
        <v>1447.85</v>
      </c>
      <c r="V16" s="6">
        <v>1194.53</v>
      </c>
      <c r="W16" s="6">
        <v>147.7</v>
      </c>
      <c r="X16" s="6">
        <v>3088.13</v>
      </c>
      <c r="Y16" s="6">
        <v>2304.84</v>
      </c>
      <c r="Z16" s="6">
        <v>823.84</v>
      </c>
    </row>
    <row r="17" spans="1:26">
      <c r="A17" s="1" t="s">
        <v>15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>
      <c r="A18" s="3" t="s">
        <v>16</v>
      </c>
      <c r="B18" s="7">
        <f>SUM(B3:B17)</f>
        <v>0</v>
      </c>
      <c r="C18" s="7">
        <f t="shared" ref="C18:Z18" si="1">SUM(C3:C17)</f>
        <v>0</v>
      </c>
      <c r="D18" s="7">
        <f t="shared" si="1"/>
        <v>0</v>
      </c>
      <c r="E18" s="7">
        <f t="shared" si="1"/>
        <v>0</v>
      </c>
      <c r="F18" s="7">
        <f t="shared" si="1"/>
        <v>0</v>
      </c>
      <c r="G18" s="7">
        <f t="shared" si="1"/>
        <v>0</v>
      </c>
      <c r="H18" s="7">
        <f t="shared" si="1"/>
        <v>0</v>
      </c>
      <c r="I18" s="7">
        <f t="shared" si="1"/>
        <v>0</v>
      </c>
      <c r="J18" s="7">
        <f t="shared" si="1"/>
        <v>0</v>
      </c>
      <c r="K18" s="7">
        <f t="shared" si="1"/>
        <v>0</v>
      </c>
      <c r="L18" s="7">
        <f t="shared" si="1"/>
        <v>0</v>
      </c>
      <c r="M18" s="7">
        <f t="shared" si="1"/>
        <v>0</v>
      </c>
      <c r="N18" s="7">
        <f t="shared" si="1"/>
        <v>0</v>
      </c>
      <c r="O18" s="7">
        <f t="shared" si="1"/>
        <v>0</v>
      </c>
      <c r="P18" s="7">
        <f t="shared" si="1"/>
        <v>0</v>
      </c>
      <c r="Q18" s="7">
        <f t="shared" si="1"/>
        <v>0</v>
      </c>
      <c r="R18" s="7">
        <f t="shared" si="1"/>
        <v>0</v>
      </c>
      <c r="S18" s="7">
        <f t="shared" si="1"/>
        <v>0</v>
      </c>
      <c r="T18" s="7">
        <f t="shared" si="1"/>
        <v>4634.68</v>
      </c>
      <c r="U18" s="7">
        <f t="shared" si="1"/>
        <v>5103.55</v>
      </c>
      <c r="V18" s="7">
        <f t="shared" si="1"/>
        <v>4134.23</v>
      </c>
      <c r="W18" s="7">
        <f t="shared" si="1"/>
        <v>3085.1</v>
      </c>
      <c r="X18" s="7">
        <f t="shared" si="1"/>
        <v>7337.93</v>
      </c>
      <c r="Y18" s="7">
        <f t="shared" si="1"/>
        <v>5395.94</v>
      </c>
      <c r="Z18" s="7">
        <f t="shared" si="1"/>
        <v>2672.14</v>
      </c>
    </row>
    <row r="19" spans="1:26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>
      <c r="A20" s="5" t="s">
        <v>17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>
      <c r="A21" s="5" t="s">
        <v>18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>
        <v>867.5</v>
      </c>
      <c r="U21" s="4">
        <v>1447.9</v>
      </c>
      <c r="V21" s="4">
        <v>1194.5</v>
      </c>
      <c r="W21" s="4">
        <v>147.7</v>
      </c>
      <c r="X21" s="4">
        <v>3088.2</v>
      </c>
      <c r="Y21" s="4">
        <v>2304.9</v>
      </c>
      <c r="Z21" s="4">
        <v>823.9</v>
      </c>
    </row>
    <row r="22" spans="1:26">
      <c r="A22" s="10" t="s">
        <v>19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16">
      <c r="A23" s="11" t="s">
        <v>20</v>
      </c>
      <c r="B23" s="12" t="s">
        <v>21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7"/>
      <c r="P23" s="17"/>
    </row>
    <row r="24" spans="2:16">
      <c r="B24" s="14" t="s">
        <v>22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  <c r="P24" s="15"/>
    </row>
    <row r="25" spans="2:16">
      <c r="B25" s="14" t="s">
        <v>23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5"/>
      <c r="P25" s="15"/>
    </row>
    <row r="26" spans="2:16">
      <c r="B26" s="14" t="s">
        <v>24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5"/>
      <c r="P26" s="15"/>
    </row>
    <row r="27" spans="2:16">
      <c r="B27" s="14" t="s">
        <v>25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5"/>
      <c r="P27" s="15"/>
    </row>
    <row r="28" spans="2:16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2:16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2:16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2:16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2:16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2:16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</sheetData>
  <mergeCells count="5">
    <mergeCell ref="B23:N23"/>
    <mergeCell ref="B24:N24"/>
    <mergeCell ref="B25:N25"/>
    <mergeCell ref="B26:N26"/>
    <mergeCell ref="B27:N27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2016-01-26T01:31:58Z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