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<sst xmlns="http://schemas.openxmlformats.org/spreadsheetml/2006/main" count="26">
  <si>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四川太极大药房连锁有限公司龙泉锦绣店7.22-7.25销售日报表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</si>
  <si>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</si>
  <si>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</si>
  <si>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</si>
  <si>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</si>
  <si>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</si>
  <si>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</si>
  <si>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</si>
  <si>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</si>
  <si>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</si>
  <si>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</si>
  <si>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</si>
  <si>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</si>
  <si>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2015.8.18</t>
  </si>
  <si>
    <t>补存之前少存的81.6</t>
  </si>
  <si>
    <t>2015.8.19</t>
  </si>
  <si>
    <t>2015.8.20</t>
  </si>
  <si>
    <t>2015.8.21</t>
  </si>
  <si>
    <t>2015.8.22</t>
  </si>
  <si>
    <t>2015.8.23</t>
  </si>
  <si>
    <t>2015.8.24</t>
  </si>
  <si>
    <t>2015.8.25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</si>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</sst>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5" fillId="0" borderId="2" xfId="7" applyNumberFormat="1" applyFont="1" applyBorder="1" applyAlignment="1">
      <alignment vertical="center"/>
    </xf>
    <xf numFmtId="0" fontId="5" fillId="0" borderId="1" xfId="7" applyFont="1" applyFill="1" applyBorder="1" applyAlignment="1"/>
    <xf numFmtId="0" fontId="5" fillId="0" borderId="1" xfId="7" applyNumberFormat="1" applyFont="1" applyFill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0" fontId="2" fillId="0" borderId="3" xfId="7" applyFont="1" applyFill="1" applyBorder="1" applyAlignment="1">
      <alignment horizontal="center"/>
    </xf>
    <xf numFmtId="0" fontId="2" fillId="0" borderId="2" xfId="7" applyFont="1" applyFill="1" applyBorder="1" applyAlignment="1"/>
    <xf numFmtId="0" fontId="2" fillId="0" borderId="3" xfId="7" applyFont="1" applyFill="1" applyBorder="1" applyAlignment="1">
      <alignment horizontal="right"/>
    </xf>
    <xf numFmtId="0" fontId="2" fillId="0" borderId="1" xfId="7" applyFont="1" applyFill="1" applyBorder="1" applyAlignment="1"/>
    <xf numFmtId="0" fontId="2" fillId="0" borderId="4" xfId="7" applyFont="1" applyFill="1" applyBorder="1" applyAlignment="1">
      <alignment horizontal="right"/>
    </xf>
    <xf numFmtId="0" fontId="2" fillId="0" borderId="1" xfId="7" applyNumberFormat="1" applyFont="1" applyFill="1" applyBorder="1" applyAlignment="1"/>
    <xf numFmtId="0" fontId="5" fillId="0" borderId="4" xfId="7" applyFont="1" applyFill="1" applyBorder="1" applyAlignment="1"/>
    <xf numFmtId="0" fontId="5" fillId="0" borderId="0" xfId="2" applyFont="1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L14" sqref="L14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3" customWidth="1"/>
    <col min="11" max="11" width="12.2916666666667" style="4" customWidth="1"/>
    <col min="12" max="12" width="41.375" style="3" customWidth="1"/>
    <col min="13" max="16384" width="9" style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4.2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</row>
    <row r="3" s="1" customFormat="1" ht="14.25" spans="1:12">
      <c r="A3" s="8" t="s">
        <v>13</v>
      </c>
      <c r="B3" s="9">
        <v>786.91</v>
      </c>
      <c r="C3" s="9">
        <v>92.9</v>
      </c>
      <c r="D3" s="9">
        <v>83</v>
      </c>
      <c r="E3" s="9"/>
      <c r="F3" s="9"/>
      <c r="G3" s="9"/>
      <c r="H3" s="9"/>
      <c r="I3" s="9"/>
      <c r="J3" s="9">
        <f>B3-C3-D3</f>
        <v>611.01</v>
      </c>
      <c r="K3" s="16">
        <v>692.6</v>
      </c>
      <c r="L3" s="7" t="s">
        <v>14</v>
      </c>
    </row>
    <row r="4" s="1" customFormat="1" ht="14.25" spans="1:12">
      <c r="A4" s="8" t="s">
        <v>15</v>
      </c>
      <c r="B4" s="9">
        <v>1298.03</v>
      </c>
      <c r="C4" s="9">
        <v>432.72</v>
      </c>
      <c r="D4" s="9">
        <v>85.68</v>
      </c>
      <c r="E4" s="9"/>
      <c r="F4" s="9"/>
      <c r="G4" s="9"/>
      <c r="H4" s="9"/>
      <c r="I4" s="9"/>
      <c r="J4" s="9">
        <f>B4-C4-D4</f>
        <v>779.63</v>
      </c>
      <c r="K4" s="16">
        <v>779.6</v>
      </c>
      <c r="L4" s="7"/>
    </row>
    <row r="5" s="1" customFormat="1" ht="14.25" spans="1:12">
      <c r="A5" s="8" t="s">
        <v>16</v>
      </c>
      <c r="B5" s="9">
        <v>1109.67</v>
      </c>
      <c r="C5" s="9">
        <v>349.45</v>
      </c>
      <c r="D5" s="9">
        <v>55.2</v>
      </c>
      <c r="E5" s="9"/>
      <c r="F5" s="9"/>
      <c r="G5" s="9"/>
      <c r="H5" s="9"/>
      <c r="I5" s="9"/>
      <c r="J5" s="9">
        <f t="shared" ref="J5:J10" si="0">B5-C5-D5</f>
        <v>705.02</v>
      </c>
      <c r="K5" s="16">
        <v>705</v>
      </c>
      <c r="L5" s="7"/>
    </row>
    <row r="6" s="1" customFormat="1" ht="14.25" spans="1:12">
      <c r="A6" s="8" t="s">
        <v>17</v>
      </c>
      <c r="B6" s="9">
        <v>1698.04</v>
      </c>
      <c r="C6" s="9">
        <v>193.96</v>
      </c>
      <c r="D6" s="9">
        <v>655.5</v>
      </c>
      <c r="E6" s="9"/>
      <c r="F6" s="9"/>
      <c r="G6" s="9"/>
      <c r="H6" s="9"/>
      <c r="I6" s="9"/>
      <c r="J6" s="9">
        <f>B6-C6-D6</f>
        <v>848.58</v>
      </c>
      <c r="K6" s="16">
        <v>848.6</v>
      </c>
      <c r="L6" s="7"/>
    </row>
    <row r="7" s="1" customFormat="1" ht="14.25" spans="1:12">
      <c r="A7" s="8" t="s">
        <v>18</v>
      </c>
      <c r="B7" s="9">
        <v>950.63</v>
      </c>
      <c r="C7" s="9">
        <v>59.5</v>
      </c>
      <c r="D7" s="9">
        <v>186.54</v>
      </c>
      <c r="E7" s="9"/>
      <c r="F7" s="9"/>
      <c r="G7" s="9"/>
      <c r="H7" s="9"/>
      <c r="I7" s="9"/>
      <c r="J7" s="9">
        <f>B7-C7-D7</f>
        <v>704.59</v>
      </c>
      <c r="K7" s="17">
        <v>1264.4</v>
      </c>
      <c r="L7" s="18"/>
    </row>
    <row r="8" s="1" customFormat="1" ht="14.25" spans="1:12">
      <c r="A8" s="8" t="s">
        <v>19</v>
      </c>
      <c r="B8" s="9">
        <v>1006.09</v>
      </c>
      <c r="C8" s="9">
        <v>130.5</v>
      </c>
      <c r="D8" s="9">
        <v>235</v>
      </c>
      <c r="E8" s="9"/>
      <c r="F8" s="9">
        <v>80.8</v>
      </c>
      <c r="G8" s="9"/>
      <c r="H8" s="9"/>
      <c r="I8" s="9"/>
      <c r="J8" s="9">
        <f>B8-C8-D8-F8</f>
        <v>559.79</v>
      </c>
      <c r="K8" s="19"/>
      <c r="L8" s="18"/>
    </row>
    <row r="9" s="1" customFormat="1" ht="14.25" spans="1:12">
      <c r="A9" s="8" t="s">
        <v>20</v>
      </c>
      <c r="B9" s="9">
        <v>804.56</v>
      </c>
      <c r="C9" s="9">
        <v>234.6</v>
      </c>
      <c r="D9" s="9">
        <v>144.7</v>
      </c>
      <c r="E9" s="9"/>
      <c r="F9" s="9"/>
      <c r="G9" s="9"/>
      <c r="H9" s="9"/>
      <c r="I9" s="9"/>
      <c r="J9" s="9">
        <f>B9-C9-D9</f>
        <v>425.26</v>
      </c>
      <c r="K9" s="18">
        <v>425.3</v>
      </c>
      <c r="L9" s="18"/>
    </row>
    <row r="10" s="1" customFormat="1" ht="14.25" spans="1:12">
      <c r="A10" s="8" t="s">
        <v>21</v>
      </c>
      <c r="B10" s="9">
        <v>336.63</v>
      </c>
      <c r="C10" s="9">
        <v>17.9</v>
      </c>
      <c r="D10" s="9">
        <v>35.6</v>
      </c>
      <c r="E10" s="9"/>
      <c r="F10" s="9"/>
      <c r="G10" s="9"/>
      <c r="H10" s="9"/>
      <c r="I10" s="9"/>
      <c r="J10" s="9">
        <f>B10-C10-D10</f>
        <v>283.13</v>
      </c>
      <c r="K10" s="18">
        <v>283.1</v>
      </c>
      <c r="L10" s="7"/>
    </row>
    <row r="11" s="1" customFormat="1" ht="14.25" spans="1:12">
      <c r="A11" s="8"/>
      <c r="B11" s="9"/>
      <c r="C11" s="10"/>
      <c r="D11" s="10"/>
      <c r="E11" s="10"/>
      <c r="F11" s="10"/>
      <c r="G11" s="10"/>
      <c r="H11" s="10"/>
      <c r="I11" s="10"/>
      <c r="J11" s="9"/>
      <c r="K11" s="20"/>
      <c r="L11" s="21"/>
    </row>
    <row r="12" ht="14.25" spans="1:13">
      <c r="A12" s="11" t="s">
        <v>22</v>
      </c>
      <c r="B12" s="12"/>
      <c r="C12" s="12"/>
      <c r="D12" s="12"/>
      <c r="E12" s="12"/>
      <c r="F12" s="12"/>
      <c r="G12" s="12"/>
      <c r="M12" s="22"/>
    </row>
    <row r="13" ht="14.25" spans="2:8">
      <c r="B13" s="13" t="s">
        <v>23</v>
      </c>
      <c r="C13" s="13"/>
      <c r="D13" s="13"/>
      <c r="E13" s="13"/>
      <c r="F13" s="13"/>
      <c r="G13" s="13"/>
      <c r="H13" s="13"/>
    </row>
    <row r="14" ht="14.25" spans="2:8">
      <c r="B14" s="13" t="s">
        <v>24</v>
      </c>
      <c r="C14" s="13"/>
      <c r="D14" s="13"/>
      <c r="E14" s="13"/>
      <c r="F14" s="13"/>
      <c r="G14" s="13"/>
      <c r="H14" s="13"/>
    </row>
    <row r="15" spans="2:12">
      <c r="B15" s="14" t="s">
        <v>25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="2" customFormat="1" ht="18" customHeight="1" spans="2:1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3">
    <mergeCell ref="A1:L1"/>
    <mergeCell ref="K7:K8"/>
    <mergeCell ref="B15:L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2015-08-26T01:42:31Z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