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<sst xmlns="http://schemas.openxmlformats.org/spreadsheetml/2006/main" count="23">
  <si>
    <t>四川太极大药房连锁有限公司销售日报表</t>
  </si>
  <si>
    <t>日期</t>
  </si>
  <si>
    <t>销售合计</t>
  </si>
  <si>
    <t>锦江社保</t>
  </si>
  <si>
    <t>XX社保</t>
  </si>
  <si>
    <t>宣汉</t>
  </si>
  <si>
    <t>POS</t>
  </si>
  <si>
    <t>亿宝</t>
  </si>
  <si>
    <t>泰康</t>
  </si>
  <si>
    <t>储值卡</t>
  </si>
  <si>
    <t>应存银行存款</t>
  </si>
  <si>
    <t>实际存款</t>
  </si>
  <si>
    <t>备注</t>
  </si>
  <si>
    <t>2015.7.20</t>
  </si>
  <si>
    <t>2015.7.21</t>
  </si>
  <si>
    <t>2015.7.22</t>
  </si>
  <si>
    <t>2015.7.23</t>
  </si>
  <si>
    <t>2015.7.24</t>
  </si>
  <si>
    <t>2015.7.25</t>
  </si>
  <si>
    <t>填表说明：1.存入的罚款，摇摇车管理费、盘点赔款等款项要单独填写一行，并在备注栏注明存款性质</t>
  </si>
  <si>
    <t>2.销售合计应与英克系统内查询对应日期销售数据一致</t>
  </si>
  <si>
    <t>3.应存银行存款=销售合计-各区社保合计-宣汉-POS-亿宝-泰康-储值卡</t>
  </si>
  <si>
    <t>4.实际存款应填写银行回单上的存款金额，几天一起存的请合并单元格，并备注存款时间，实际存款金额与应存金额差异不得超过正负0.1元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</si>
</sst>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6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4" fontId="0" fillId="0" borderId="0" applyFont="0" applyFill="0" applyBorder="0" applyAlignment="0" applyProtection="0">
      <alignment vertical="center"/>
    </xf>
  </cellStyleXfs>
  <cellXfs count="19">
    <xf numFmtId="0" fontId="0" fillId="0" borderId="0" xfId="0" applyAlignment="1"/>
    <xf numFmtId="0" fontId="1" fillId="0" borderId="0" xfId="0" applyFont="1" applyAlignment="1"/>
    <xf numFmtId="0" fontId="0" fillId="0" borderId="0" xfId="0" applyFill="1" applyAlignment="1"/>
    <xf numFmtId="0" fontId="2" fillId="0" borderId="0" xfId="0" applyNumberFormat="1" applyFont="1" applyFill="1" applyAlignment="1">
      <alignment horizontal="center" vertical="center"/>
    </xf>
    <xf numFmtId="0" fontId="1" fillId="0" borderId="1" xfId="7" applyFont="1" applyBorder="1" applyAlignment="1">
      <alignment horizontal="center" vertical="center"/>
    </xf>
    <xf numFmtId="0" fontId="1" fillId="0" borderId="1" xfId="7" applyFont="1" applyFill="1" applyBorder="1" applyAlignment="1">
      <alignment horizontal="center"/>
    </xf>
    <xf numFmtId="14" fontId="3" fillId="0" borderId="2" xfId="7" applyNumberFormat="1" applyBorder="1" applyAlignment="1">
      <alignment vertical="center"/>
    </xf>
    <xf numFmtId="0" fontId="4" fillId="0" borderId="1" xfId="7" applyFont="1" applyFill="1" applyBorder="1" applyAlignment="1"/>
    <xf numFmtId="0" fontId="3" fillId="0" borderId="1" xfId="7" applyFont="1" applyFill="1" applyBorder="1" applyAlignment="1"/>
    <xf numFmtId="0" fontId="3" fillId="0" borderId="1" xfId="7" applyFill="1" applyBorder="1" applyAlignment="1">
      <alignment vertical="center"/>
    </xf>
    <xf numFmtId="0" fontId="4" fillId="0" borderId="1" xfId="7" applyNumberFormat="1" applyFont="1" applyFill="1" applyBorder="1" applyAlignment="1"/>
    <xf numFmtId="0" fontId="3" fillId="0" borderId="1" xfId="7" applyNumberFormat="1" applyFont="1" applyFill="1" applyBorder="1" applyAlignment="1"/>
    <xf numFmtId="0" fontId="5" fillId="0" borderId="0" xfId="2" applyFont="1" applyAlignment="1"/>
    <xf numFmtId="0" fontId="5" fillId="0" borderId="0" xfId="2" applyFont="1" applyFill="1" applyAlignment="1"/>
    <xf numFmtId="0" fontId="1" fillId="0" borderId="0" xfId="0" applyFont="1" applyFill="1" applyAlignment="1"/>
    <xf numFmtId="0" fontId="5" fillId="0" borderId="0" xfId="2" applyNumberFormat="1" applyFont="1" applyFill="1" applyAlignment="1">
      <alignment wrapText="1"/>
    </xf>
    <xf numFmtId="0" fontId="4" fillId="0" borderId="2" xfId="7" applyFont="1" applyFill="1" applyBorder="1" applyAlignment="1"/>
    <xf numFmtId="0" fontId="4" fillId="0" borderId="2" xfId="7" applyNumberFormat="1" applyFont="1" applyFill="1" applyBorder="1" applyAlignment="1"/>
    <xf numFmtId="0" fontId="3" fillId="0" borderId="0" xfId="2" applyAlignment="1"/>
  </cellXfs>
  <cellStyles count="9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  <cellStyle name="货币 2" xfId="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4"/>
  <sheetViews>
    <sheetView tabSelected="1" workbookViewId="0">
      <selection activeCell="K8" sqref="K8"/>
    </sheetView>
  </sheetViews>
  <sheetFormatPr defaultColWidth="9" defaultRowHeight="13.5"/>
  <cols>
    <col min="1" max="1" width="10.5" customWidth="1"/>
    <col min="2" max="2" width="11.65" style="2" customWidth="1"/>
    <col min="3" max="3" width="10.9" style="2" customWidth="1"/>
    <col min="4" max="4" width="11.1833333333333" style="2" customWidth="1"/>
    <col min="5" max="6" width="10.8333333333333" style="2" customWidth="1"/>
    <col min="7" max="7" width="10.6333333333333" style="2" customWidth="1"/>
    <col min="8" max="8" width="10.8333333333333" style="2" customWidth="1"/>
    <col min="9" max="9" width="11.2416666666667" style="2" customWidth="1"/>
    <col min="10" max="10" width="15.625" style="2" customWidth="1"/>
    <col min="11" max="11" width="12.2916666666667" style="2" customWidth="1"/>
    <col min="12" max="12" width="9" style="2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4.25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14.25" spans="1:12">
      <c r="A3" s="6" t="s">
        <v>13</v>
      </c>
      <c r="B3" s="7">
        <v>6536.41</v>
      </c>
      <c r="C3" s="7">
        <v>4185.44</v>
      </c>
      <c r="D3" s="8"/>
      <c r="E3" s="8"/>
      <c r="F3" s="7">
        <v>1043</v>
      </c>
      <c r="G3" s="8"/>
      <c r="H3" s="8"/>
      <c r="I3" s="7"/>
      <c r="J3" s="7">
        <f>B3-C3-F3</f>
        <v>1307.97</v>
      </c>
      <c r="K3" s="7">
        <v>1308</v>
      </c>
      <c r="L3" s="7"/>
    </row>
    <row r="4" ht="14.25" spans="1:12">
      <c r="A4" s="6" t="s">
        <v>14</v>
      </c>
      <c r="B4" s="7">
        <v>2806.67</v>
      </c>
      <c r="C4" s="7">
        <v>1136.12</v>
      </c>
      <c r="D4" s="8"/>
      <c r="E4" s="8"/>
      <c r="F4" s="7">
        <v>35.6</v>
      </c>
      <c r="G4" s="8">
        <v>14</v>
      </c>
      <c r="H4" s="8"/>
      <c r="I4" s="7"/>
      <c r="J4" s="7">
        <f>B4-C4-F4-G4</f>
        <v>1620.95</v>
      </c>
      <c r="K4" s="7">
        <v>1621</v>
      </c>
      <c r="L4" s="7"/>
    </row>
    <row r="5" ht="14.25" spans="1:12">
      <c r="A5" s="6" t="s">
        <v>15</v>
      </c>
      <c r="B5" s="7">
        <v>2272.71</v>
      </c>
      <c r="C5" s="7">
        <v>1167.55</v>
      </c>
      <c r="D5" s="8"/>
      <c r="E5" s="8"/>
      <c r="F5" s="7">
        <v>129</v>
      </c>
      <c r="G5" s="8"/>
      <c r="H5" s="8"/>
      <c r="I5" s="7"/>
      <c r="J5" s="7">
        <f>B5-C5-F5</f>
        <v>976.16</v>
      </c>
      <c r="K5" s="7">
        <v>976.2</v>
      </c>
      <c r="L5" s="7"/>
    </row>
    <row r="6" ht="14.25" spans="1:12">
      <c r="A6" s="6" t="s">
        <v>16</v>
      </c>
      <c r="B6" s="7">
        <v>2669.15</v>
      </c>
      <c r="C6" s="7">
        <v>1629</v>
      </c>
      <c r="D6" s="8"/>
      <c r="E6" s="8"/>
      <c r="F6" s="7"/>
      <c r="G6" s="8"/>
      <c r="H6" s="8"/>
      <c r="I6" s="7"/>
      <c r="J6" s="7">
        <f>B6-C6</f>
        <v>1040.15</v>
      </c>
      <c r="K6" s="7">
        <v>1040.2</v>
      </c>
      <c r="L6" s="7"/>
    </row>
    <row r="7" ht="14.25" spans="1:12">
      <c r="A7" s="6" t="s">
        <v>17</v>
      </c>
      <c r="B7" s="9">
        <v>3265.83</v>
      </c>
      <c r="C7" s="7">
        <v>1637.18</v>
      </c>
      <c r="D7" s="8"/>
      <c r="E7" s="8"/>
      <c r="F7" s="7">
        <v>28.8</v>
      </c>
      <c r="G7" s="8"/>
      <c r="H7" s="8"/>
      <c r="I7" s="7"/>
      <c r="J7" s="7">
        <f>B7-C7-F7</f>
        <v>1599.85</v>
      </c>
      <c r="K7" s="7">
        <v>1599.9</v>
      </c>
      <c r="L7" s="7"/>
    </row>
    <row r="8" ht="14.25" spans="1:12">
      <c r="A8" s="6" t="s">
        <v>18</v>
      </c>
      <c r="B8" s="7">
        <v>1482.73</v>
      </c>
      <c r="C8" s="7">
        <v>1543.15</v>
      </c>
      <c r="D8" s="8"/>
      <c r="E8" s="8"/>
      <c r="F8" s="7">
        <v>26.8</v>
      </c>
      <c r="G8" s="8"/>
      <c r="H8" s="8"/>
      <c r="I8" s="7"/>
      <c r="J8" s="7">
        <f>B8-C8-F8</f>
        <v>-87.2200000000001</v>
      </c>
      <c r="K8" s="16">
        <v>-87.2</v>
      </c>
      <c r="L8" s="7"/>
    </row>
    <row r="9" ht="14.25" spans="1:12">
      <c r="A9" s="6"/>
      <c r="B9" s="10"/>
      <c r="C9" s="10"/>
      <c r="D9" s="11"/>
      <c r="E9" s="11"/>
      <c r="F9" s="10"/>
      <c r="G9" s="11"/>
      <c r="H9" s="11"/>
      <c r="I9" s="10"/>
      <c r="J9" s="10"/>
      <c r="K9" s="17"/>
      <c r="L9" s="7"/>
    </row>
    <row r="10" ht="14.25" spans="1:13">
      <c r="A10" s="12" t="s">
        <v>19</v>
      </c>
      <c r="B10" s="13"/>
      <c r="C10" s="13"/>
      <c r="D10" s="13"/>
      <c r="E10" s="13"/>
      <c r="F10" s="13"/>
      <c r="G10" s="13"/>
      <c r="M10" s="18"/>
    </row>
    <row r="11" ht="14.25" spans="2:8">
      <c r="B11" s="14" t="s">
        <v>20</v>
      </c>
      <c r="C11" s="14"/>
      <c r="D11" s="14"/>
      <c r="E11" s="14"/>
      <c r="F11" s="14"/>
      <c r="G11" s="14"/>
      <c r="H11" s="14"/>
    </row>
    <row r="12" ht="14.25" spans="2:8">
      <c r="B12" s="14" t="s">
        <v>21</v>
      </c>
      <c r="C12" s="14"/>
      <c r="D12" s="14"/>
      <c r="E12" s="14"/>
      <c r="F12" s="14"/>
      <c r="G12" s="14"/>
      <c r="H12" s="14"/>
    </row>
    <row r="13" spans="2:12">
      <c r="B13" s="15" t="s">
        <v>22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="1" customFormat="1" ht="18" customHeight="1" spans="2:12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</sheetData>
  <mergeCells count="2">
    <mergeCell ref="A1:L1"/>
    <mergeCell ref="B13:L14"/>
  </mergeCells>
  <pageMargins left="0.707638888888889" right="0.471527777777778" top="0.751388888888889" bottom="0.751388888888889" header="0.297916666666667" footer="0.297916666666667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2006-09-16T00:00:00Z</dcterms:created>
  <dcterms:modified xsi:type="dcterms:W3CDTF">2015-07-26T11:22:26Z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