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<sst xmlns="http://schemas.openxmlformats.org/spreadsheetml/2006/main" count="86">
  <si>
    <t>东南片区12月内购反馈表</t>
  </si>
  <si>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</si>
  <si>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</si>
  <si>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</si>
  <si>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</si>
  <si>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</si>
  <si>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</si>
  <si>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</si>
  <si>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</si>
  <si>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</si>
  <si>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</si>
  <si>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</si>
  <si>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</si>
  <si>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</si>
  <si>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东南片区</t>
  </si>
  <si>
    <t>观音桥</t>
  </si>
  <si>
    <t>天胶</t>
  </si>
  <si>
    <t>盒</t>
  </si>
  <si>
    <t>250g</t>
  </si>
  <si>
    <t>甘肃</t>
  </si>
  <si>
    <t>万科店</t>
  </si>
  <si>
    <r>
      <rPr>
        <sz val="11"/>
        <rFont val="Arial"/>
        <charset val="0"/>
      </rPr>
      <t>DHA</t>
    </r>
    <r>
      <rPr>
        <sz val="11"/>
        <rFont val="宋体"/>
        <charset val="0"/>
      </rPr>
      <t>软胶囊（鱼油提取物软胶囊）</t>
    </r>
  </si>
  <si>
    <t>瓶</t>
  </si>
  <si>
    <r>
      <rPr>
        <sz val="11"/>
        <rFont val="Arial"/>
        <charset val="0"/>
      </rPr>
      <t>44.5g(100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  <r>
      <rPr>
        <sz val="11"/>
        <rFont val="宋体"/>
        <charset val="0"/>
      </rPr>
      <t>（原</t>
    </r>
    <r>
      <rPr>
        <sz val="11"/>
        <rFont val="Arial"/>
        <charset val="0"/>
      </rPr>
      <t>400mg×100</t>
    </r>
    <r>
      <rPr>
        <sz val="11"/>
        <rFont val="宋体"/>
        <charset val="0"/>
      </rPr>
      <t>粒））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</si>
  <si>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NATURE'S BOUNTY INC</t>
    </r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</si>
  <si>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</si>
  <si>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110.5</t>
    </r>
    <r>
      <rPr>
        <sz val="11"/>
        <rFont val="宋体"/>
        <charset val="0"/>
      </rPr>
      <t>克（</t>
    </r>
    <r>
      <rPr>
        <sz val="11"/>
        <rFont val="Arial"/>
        <charset val="0"/>
      </rPr>
      <t>850mgx130</t>
    </r>
    <r>
      <rPr>
        <sz val="11"/>
        <rFont val="宋体"/>
        <charset val="0"/>
      </rPr>
      <t>片）</t>
    </r>
  </si>
  <si>
    <t>海南养生堂</t>
  </si>
  <si>
    <t>柳翠路店</t>
  </si>
  <si>
    <r>
      <rPr>
        <sz val="11"/>
        <rFont val="宋体"/>
        <charset val="134"/>
      </rPr>
      <t>防霾口罩</t>
    </r>
    <r>
      <rPr>
        <sz val="11"/>
        <rFont val="Arial"/>
        <charset val="134"/>
      </rPr>
      <t>(</t>
    </r>
    <r>
      <rPr>
        <sz val="11"/>
        <rFont val="宋体"/>
        <charset val="134"/>
      </rPr>
      <t>立体天然棉型</t>
    </r>
    <r>
      <rPr>
        <sz val="11"/>
        <rFont val="Arial"/>
        <charset val="134"/>
      </rPr>
      <t>)</t>
    </r>
  </si>
  <si>
    <r>
      <rPr>
        <sz val="11"/>
        <rFont val="Arial"/>
        <charset val="134"/>
      </rPr>
      <t>1</t>
    </r>
    <r>
      <rPr>
        <sz val="11"/>
        <rFont val="宋体"/>
        <charset val="134"/>
      </rPr>
      <t>枚装附送</t>
    </r>
    <r>
      <rPr>
        <sz val="11"/>
        <rFont val="Arial"/>
        <charset val="134"/>
      </rPr>
      <t>4</t>
    </r>
    <r>
      <rPr>
        <sz val="11"/>
        <rFont val="宋体"/>
        <charset val="134"/>
      </rPr>
      <t>枚滤片</t>
    </r>
    <r>
      <rPr>
        <sz val="11"/>
        <rFont val="Arial"/>
        <charset val="134"/>
      </rPr>
      <t xml:space="preserve"> M</t>
    </r>
    <r>
      <rPr>
        <sz val="11"/>
        <rFont val="宋体"/>
        <charset val="134"/>
      </rPr>
      <t>码</t>
    </r>
  </si>
  <si>
    <t>广州阳普医疗</t>
  </si>
  <si>
    <t>大枣</t>
  </si>
  <si>
    <t>袋</t>
  </si>
  <si>
    <r>
      <rPr>
        <sz val="11"/>
        <rFont val="Arial"/>
        <charset val="134"/>
      </rPr>
      <t>500g(</t>
    </r>
    <r>
      <rPr>
        <sz val="11"/>
        <rFont val="宋体"/>
        <charset val="134"/>
      </rPr>
      <t>金丝枣</t>
    </r>
    <r>
      <rPr>
        <sz val="11"/>
        <rFont val="Arial"/>
        <charset val="134"/>
      </rPr>
      <t>)</t>
    </r>
  </si>
  <si>
    <t>四川皓博药业</t>
  </si>
  <si>
    <r>
      <rPr>
        <sz val="11"/>
        <rFont val="Arial"/>
        <charset val="134"/>
      </rPr>
      <t>1</t>
    </r>
    <r>
      <rPr>
        <sz val="11"/>
        <rFont val="宋体"/>
        <charset val="134"/>
      </rPr>
      <t>枚装附送</t>
    </r>
    <r>
      <rPr>
        <sz val="11"/>
        <rFont val="Arial"/>
        <charset val="134"/>
      </rPr>
      <t>4</t>
    </r>
    <r>
      <rPr>
        <sz val="11"/>
        <rFont val="宋体"/>
        <charset val="134"/>
      </rPr>
      <t>枚滤片</t>
    </r>
    <r>
      <rPr>
        <sz val="11"/>
        <rFont val="Arial"/>
        <charset val="134"/>
      </rPr>
      <t xml:space="preserve"> L</t>
    </r>
    <r>
      <rPr>
        <sz val="11"/>
        <rFont val="宋体"/>
        <charset val="134"/>
      </rPr>
      <t>码</t>
    </r>
  </si>
  <si>
    <t>龙潭西路</t>
  </si>
  <si>
    <r>
      <rPr>
        <sz val="11"/>
        <rFont val="Arial"/>
        <charset val="0"/>
      </rPr>
      <t>500g(</t>
    </r>
    <r>
      <rPr>
        <sz val="11"/>
        <rFont val="宋体"/>
        <charset val="134"/>
      </rPr>
      <t>金丝枣</t>
    </r>
    <r>
      <rPr>
        <sz val="11"/>
        <rFont val="Arial"/>
        <charset val="0"/>
      </rPr>
      <t>)</t>
    </r>
  </si>
  <si>
    <t>山药破壁</t>
  </si>
  <si>
    <t>听</t>
  </si>
  <si>
    <t>1g*20袋</t>
  </si>
  <si>
    <t>中山中智</t>
  </si>
  <si>
    <t>三七破壁</t>
  </si>
  <si>
    <t>丹参破壁</t>
  </si>
  <si>
    <t>蛋白粉+B族</t>
  </si>
  <si>
    <t>罐</t>
  </si>
  <si>
    <t>450g*100片</t>
  </si>
  <si>
    <t>汤臣倍健</t>
  </si>
  <si>
    <t>DHA软胶囊</t>
  </si>
  <si>
    <t>44.5g*（100粒）</t>
  </si>
  <si>
    <t>茯苓破壁</t>
  </si>
  <si>
    <t>2g*20袋</t>
  </si>
  <si>
    <t>党参破壁</t>
  </si>
  <si>
    <t>杉板桥店</t>
  </si>
  <si>
    <t>二十五味鬼臼丸</t>
  </si>
  <si>
    <r>
      <rPr>
        <sz val="11"/>
        <rFont val="Arial"/>
        <charset val="134"/>
      </rPr>
      <t>1gx8</t>
    </r>
    <r>
      <rPr>
        <sz val="11"/>
        <rFont val="宋体"/>
        <charset val="134"/>
      </rPr>
      <t>丸</t>
    </r>
  </si>
  <si>
    <t>西藏藏医学院</t>
  </si>
  <si>
    <r>
      <rPr>
        <sz val="11"/>
        <rFont val="Arial"/>
        <charset val="134"/>
      </rPr>
      <t>DHA</t>
    </r>
    <r>
      <rPr>
        <sz val="11"/>
        <rFont val="宋体"/>
        <charset val="134"/>
      </rPr>
      <t>软胶囊（鱼油提取物软胶囊）</t>
    </r>
  </si>
  <si>
    <r>
      <rPr>
        <sz val="11"/>
        <rFont val="Arial"/>
        <charset val="134"/>
      </rPr>
      <t>44.5g(100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  <r>
      <rPr>
        <sz val="11"/>
        <rFont val="宋体"/>
        <charset val="134"/>
      </rPr>
      <t>（原</t>
    </r>
    <r>
      <rPr>
        <sz val="11"/>
        <rFont val="Arial"/>
        <charset val="134"/>
      </rPr>
      <t>400mg×100</t>
    </r>
    <r>
      <rPr>
        <sz val="11"/>
        <rFont val="宋体"/>
        <charset val="134"/>
      </rPr>
      <t>粒））</t>
    </r>
  </si>
  <si>
    <r>
      <rPr>
        <sz val="11"/>
        <rFont val="宋体"/>
        <charset val="134"/>
      </rPr>
      <t>美国</t>
    </r>
    <r>
      <rPr>
        <sz val="11"/>
        <rFont val="Arial"/>
        <charset val="134"/>
      </rPr>
      <t>NATURE'S BOUNTY INC</t>
    </r>
  </si>
  <si>
    <r>
      <rPr>
        <sz val="11"/>
        <rFont val="宋体"/>
        <charset val="134"/>
      </rP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软胶囊（养生堂）</t>
    </r>
  </si>
  <si>
    <r>
      <rPr>
        <sz val="11"/>
        <rFont val="Arial"/>
        <charset val="134"/>
      </rPr>
      <t>50g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250mgx200</t>
    </r>
    <r>
      <rPr>
        <sz val="11"/>
        <rFont val="宋体"/>
        <charset val="134"/>
      </rPr>
      <t>粒）</t>
    </r>
  </si>
  <si>
    <r>
      <rPr>
        <sz val="11"/>
        <rFont val="宋体"/>
        <charset val="134"/>
      </rPr>
      <t>海南养生堂</t>
    </r>
    <r>
      <rPr>
        <sz val="11"/>
        <rFont val="Arial"/>
        <charset val="134"/>
      </rPr>
      <t>(</t>
    </r>
    <r>
      <rPr>
        <sz val="11"/>
        <rFont val="宋体"/>
        <charset val="134"/>
      </rPr>
      <t>委托杭州养生堂生产）</t>
    </r>
    <r>
      <rPr>
        <sz val="11"/>
        <rFont val="Arial"/>
        <charset val="134"/>
      </rPr>
      <t>)</t>
    </r>
  </si>
  <si>
    <t>绿野随身灸</t>
  </si>
  <si>
    <t>个</t>
  </si>
  <si>
    <r>
      <rPr>
        <sz val="11"/>
        <rFont val="宋体"/>
        <charset val="134"/>
      </rPr>
      <t>圆形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中号</t>
    </r>
    <r>
      <rPr>
        <sz val="11"/>
        <rFont val="Arial"/>
        <charset val="134"/>
      </rPr>
      <t>)</t>
    </r>
  </si>
  <si>
    <t>广州源野</t>
  </si>
  <si>
    <r>
      <rPr>
        <sz val="11"/>
        <rFont val="宋体"/>
        <charset val="134"/>
      </rPr>
      <t>天然维生素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</si>
  <si>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rPr>
        <sz val="11"/>
        <rFont val="Arial"/>
        <charset val="134"/>
      </rPr>
      <t>110.5</t>
    </r>
    <r>
      <rPr>
        <sz val="11"/>
        <rFont val="宋体"/>
        <charset val="134"/>
      </rPr>
      <t>克（</t>
    </r>
    <r>
      <rPr>
        <sz val="11"/>
        <rFont val="Arial"/>
        <charset val="134"/>
      </rPr>
      <t>850mgx130</t>
    </r>
    <r>
      <rPr>
        <sz val="11"/>
        <rFont val="宋体"/>
        <charset val="134"/>
      </rPr>
      <t>片）</t>
    </r>
  </si>
  <si>
    <r>
      <rPr>
        <sz val="11"/>
        <rFont val="Arial"/>
        <charset val="134"/>
      </rPr>
      <t>500g(</t>
    </r>
    <r>
      <rPr>
        <sz val="11"/>
        <rFont val="宋体"/>
        <charset val="134"/>
      </rPr>
      <t>和田枣</t>
    </r>
    <r>
      <rPr>
        <sz val="11"/>
        <rFont val="Arial"/>
        <charset val="134"/>
      </rPr>
      <t>)</t>
    </r>
  </si>
  <si>
    <t>新疆和田</t>
  </si>
  <si>
    <t>双林店</t>
  </si>
  <si>
    <r>
      <rPr>
        <sz val="11"/>
        <rFont val="Arial"/>
        <charset val="0"/>
      </rPr>
      <t>500g(</t>
    </r>
    <r>
      <rPr>
        <sz val="11"/>
        <rFont val="宋体"/>
        <charset val="134"/>
      </rPr>
      <t>和田枣</t>
    </r>
    <r>
      <rPr>
        <sz val="11"/>
        <rFont val="Arial"/>
        <charset val="0"/>
      </rPr>
      <t>)</t>
    </r>
  </si>
  <si>
    <t>圆形(中号)</t>
  </si>
  <si>
    <t>温灸纯艾条</t>
  </si>
  <si>
    <t>17mmx30mmx56枚x2板(一级艾绒柱)</t>
  </si>
  <si>
    <t>长沙岳麓艾医</t>
  </si>
  <si>
    <t>通盈街</t>
  </si>
  <si>
    <t>暖嘟嘟取暖片（一次性贴衣型）</t>
  </si>
  <si>
    <t>片</t>
  </si>
  <si>
    <r>
      <rPr>
        <sz val="11"/>
        <rFont val="Arial"/>
        <charset val="134"/>
      </rPr>
      <t>13.2cm×10cm</t>
    </r>
    <r>
      <rPr>
        <sz val="11"/>
        <rFont val="宋体"/>
        <charset val="134"/>
      </rPr>
      <t>贴衣型</t>
    </r>
  </si>
  <si>
    <t>日本日进医疗</t>
  </si>
  <si>
    <t>枸杞子</t>
  </si>
  <si>
    <t>一级500g</t>
  </si>
  <si>
    <t>宁夏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</si>
</sst>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3"/>
  <sheetViews>
    <sheetView tabSelected="1" workbookViewId="0">
      <selection activeCell="P16" sqref="P16"/>
    </sheetView>
  </sheetViews>
  <sheetFormatPr defaultColWidth="9" defaultRowHeight="13.5"/>
  <cols>
    <col min="1" max="5" width="9" style="4"/>
    <col min="6" max="6" width="19.25" style="4" customWidth="1"/>
    <col min="7" max="7" width="9" style="4"/>
    <col min="8" max="8" width="15.75" style="4" customWidth="1"/>
    <col min="9" max="9" width="11.75" style="4" customWidth="1"/>
    <col min="10" max="16383" width="9" style="4"/>
  </cols>
  <sheetData>
    <row r="1" ht="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9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>
      <c r="A3" s="7">
        <v>1</v>
      </c>
      <c r="B3" s="7" t="s">
        <v>14</v>
      </c>
      <c r="C3" s="7">
        <v>724</v>
      </c>
      <c r="D3" s="7" t="s">
        <v>15</v>
      </c>
      <c r="E3" s="7">
        <v>115733</v>
      </c>
      <c r="F3" s="7" t="s">
        <v>16</v>
      </c>
      <c r="G3" s="7" t="s">
        <v>17</v>
      </c>
      <c r="H3" s="7" t="s">
        <v>18</v>
      </c>
      <c r="I3" s="7" t="s">
        <v>19</v>
      </c>
      <c r="J3" s="7">
        <v>799</v>
      </c>
      <c r="K3" s="7">
        <v>550</v>
      </c>
      <c r="L3" s="7">
        <v>1</v>
      </c>
      <c r="M3" s="7">
        <v>550</v>
      </c>
    </row>
    <row r="4" s="2" customFormat="1" ht="14.25" spans="1:13">
      <c r="A4" s="8">
        <v>2</v>
      </c>
      <c r="B4" s="7" t="s">
        <v>14</v>
      </c>
      <c r="C4" s="9">
        <v>707</v>
      </c>
      <c r="D4" s="9" t="s">
        <v>20</v>
      </c>
      <c r="E4" s="8">
        <v>111976</v>
      </c>
      <c r="F4" s="8" t="s">
        <v>21</v>
      </c>
      <c r="G4" s="9" t="s">
        <v>22</v>
      </c>
      <c r="H4" s="8" t="s">
        <v>23</v>
      </c>
      <c r="I4" s="9" t="s">
        <v>24</v>
      </c>
      <c r="J4" s="8">
        <v>179</v>
      </c>
      <c r="K4" s="8">
        <v>90</v>
      </c>
      <c r="L4" s="18">
        <v>1</v>
      </c>
      <c r="M4" s="8">
        <v>90</v>
      </c>
    </row>
    <row r="5" s="3" customFormat="1" ht="14.25" spans="1:256">
      <c r="A5" s="10">
        <v>3</v>
      </c>
      <c r="B5" s="11" t="s">
        <v>14</v>
      </c>
      <c r="C5" s="10">
        <v>707</v>
      </c>
      <c r="D5" s="10" t="s">
        <v>20</v>
      </c>
      <c r="E5" s="12">
        <v>138584</v>
      </c>
      <c r="F5" s="13" t="s">
        <v>25</v>
      </c>
      <c r="G5" s="13" t="s">
        <v>22</v>
      </c>
      <c r="H5" s="12" t="s">
        <v>26</v>
      </c>
      <c r="I5" s="13" t="s">
        <v>27</v>
      </c>
      <c r="J5" s="12">
        <v>168</v>
      </c>
      <c r="K5" s="12">
        <v>84</v>
      </c>
      <c r="L5" s="26">
        <v>1</v>
      </c>
      <c r="M5" s="27">
        <v>84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="4" customFormat="1" ht="14.25" spans="1:13">
      <c r="A6" s="7">
        <v>4</v>
      </c>
      <c r="B6" s="7" t="s">
        <v>14</v>
      </c>
      <c r="C6" s="7">
        <v>723</v>
      </c>
      <c r="D6" s="7" t="s">
        <v>28</v>
      </c>
      <c r="E6" s="14">
        <v>139943</v>
      </c>
      <c r="F6" s="15" t="s">
        <v>29</v>
      </c>
      <c r="G6" s="15" t="s">
        <v>17</v>
      </c>
      <c r="H6" s="14" t="s">
        <v>30</v>
      </c>
      <c r="I6" s="15" t="s">
        <v>31</v>
      </c>
      <c r="J6" s="14">
        <v>42</v>
      </c>
      <c r="K6" s="14">
        <v>18</v>
      </c>
      <c r="L6" s="7">
        <v>1</v>
      </c>
      <c r="M6" s="7">
        <v>18</v>
      </c>
    </row>
    <row r="7" s="4" customFormat="1" ht="14.25" spans="1:13">
      <c r="A7" s="8">
        <v>5</v>
      </c>
      <c r="B7" s="7" t="s">
        <v>14</v>
      </c>
      <c r="C7" s="7">
        <v>723</v>
      </c>
      <c r="D7" s="7" t="s">
        <v>28</v>
      </c>
      <c r="E7" s="14">
        <v>127753</v>
      </c>
      <c r="F7" s="15" t="s">
        <v>32</v>
      </c>
      <c r="G7" s="15" t="s">
        <v>33</v>
      </c>
      <c r="H7" s="14" t="s">
        <v>34</v>
      </c>
      <c r="I7" s="15" t="s">
        <v>35</v>
      </c>
      <c r="J7" s="14">
        <v>59</v>
      </c>
      <c r="K7" s="14">
        <v>25</v>
      </c>
      <c r="L7" s="7">
        <v>2</v>
      </c>
      <c r="M7" s="7">
        <v>50</v>
      </c>
    </row>
    <row r="8" s="4" customFormat="1" ht="14.25" spans="1:13">
      <c r="A8" s="16">
        <v>6</v>
      </c>
      <c r="B8" s="7" t="s">
        <v>14</v>
      </c>
      <c r="C8" s="7">
        <v>723</v>
      </c>
      <c r="D8" s="7" t="s">
        <v>28</v>
      </c>
      <c r="E8" s="14">
        <v>139887</v>
      </c>
      <c r="F8" s="15" t="s">
        <v>29</v>
      </c>
      <c r="G8" s="15" t="s">
        <v>17</v>
      </c>
      <c r="H8" s="14" t="s">
        <v>36</v>
      </c>
      <c r="I8" s="15" t="s">
        <v>31</v>
      </c>
      <c r="J8" s="14">
        <v>42</v>
      </c>
      <c r="K8" s="14">
        <v>18</v>
      </c>
      <c r="L8" s="7">
        <v>2</v>
      </c>
      <c r="M8" s="7">
        <v>36</v>
      </c>
    </row>
    <row r="9" ht="14.25" spans="1:13">
      <c r="A9" s="7">
        <v>7</v>
      </c>
      <c r="B9" s="7" t="s">
        <v>14</v>
      </c>
      <c r="C9" s="7">
        <v>545</v>
      </c>
      <c r="D9" s="17" t="s">
        <v>37</v>
      </c>
      <c r="E9" s="8">
        <v>127753</v>
      </c>
      <c r="F9" s="15" t="s">
        <v>32</v>
      </c>
      <c r="G9" s="15" t="s">
        <v>33</v>
      </c>
      <c r="H9" s="18" t="s">
        <v>38</v>
      </c>
      <c r="I9" s="15" t="s">
        <v>35</v>
      </c>
      <c r="J9" s="8">
        <v>59</v>
      </c>
      <c r="K9" s="8">
        <v>25</v>
      </c>
      <c r="L9" s="18">
        <v>1</v>
      </c>
      <c r="M9" s="8">
        <v>25</v>
      </c>
    </row>
    <row r="10" ht="14.25" spans="1:13">
      <c r="A10" s="8">
        <v>8</v>
      </c>
      <c r="B10" s="7" t="s">
        <v>14</v>
      </c>
      <c r="C10" s="7">
        <v>545</v>
      </c>
      <c r="D10" s="17" t="s">
        <v>37</v>
      </c>
      <c r="E10" s="16">
        <v>124622</v>
      </c>
      <c r="F10" s="16" t="s">
        <v>39</v>
      </c>
      <c r="G10" s="16" t="s">
        <v>40</v>
      </c>
      <c r="H10" s="16" t="s">
        <v>41</v>
      </c>
      <c r="I10" s="16" t="s">
        <v>42</v>
      </c>
      <c r="J10" s="16">
        <v>80</v>
      </c>
      <c r="K10" s="16">
        <v>40</v>
      </c>
      <c r="L10" s="16">
        <v>1</v>
      </c>
      <c r="M10" s="7">
        <f>L10*K10</f>
        <v>40</v>
      </c>
    </row>
    <row r="11" spans="1:13">
      <c r="A11" s="16">
        <v>9</v>
      </c>
      <c r="B11" s="7" t="s">
        <v>14</v>
      </c>
      <c r="C11" s="7">
        <v>545</v>
      </c>
      <c r="D11" s="17" t="s">
        <v>37</v>
      </c>
      <c r="E11" s="16">
        <v>124619</v>
      </c>
      <c r="F11" s="16" t="s">
        <v>43</v>
      </c>
      <c r="G11" s="16" t="s">
        <v>40</v>
      </c>
      <c r="H11" s="16" t="s">
        <v>41</v>
      </c>
      <c r="I11" s="16" t="s">
        <v>42</v>
      </c>
      <c r="J11" s="16">
        <v>240</v>
      </c>
      <c r="K11" s="16">
        <v>240</v>
      </c>
      <c r="L11" s="16">
        <v>2</v>
      </c>
      <c r="M11" s="7">
        <f t="shared" ref="M11:M16" si="0">L11*K11</f>
        <v>480</v>
      </c>
    </row>
    <row r="12" spans="1:13">
      <c r="A12" s="7">
        <v>10</v>
      </c>
      <c r="B12" s="7" t="s">
        <v>14</v>
      </c>
      <c r="C12" s="7">
        <v>545</v>
      </c>
      <c r="D12" s="17" t="s">
        <v>37</v>
      </c>
      <c r="E12" s="16">
        <v>124626</v>
      </c>
      <c r="F12" s="16" t="s">
        <v>44</v>
      </c>
      <c r="G12" s="16" t="s">
        <v>40</v>
      </c>
      <c r="H12" s="16" t="s">
        <v>41</v>
      </c>
      <c r="I12" s="16" t="s">
        <v>42</v>
      </c>
      <c r="J12" s="16">
        <v>60</v>
      </c>
      <c r="K12" s="16">
        <v>60</v>
      </c>
      <c r="L12" s="16">
        <v>2</v>
      </c>
      <c r="M12" s="7">
        <f>L12*K12</f>
        <v>120</v>
      </c>
    </row>
    <row r="13" ht="14.25" spans="1:13">
      <c r="A13" s="8">
        <v>11</v>
      </c>
      <c r="B13" s="7" t="s">
        <v>14</v>
      </c>
      <c r="C13" s="7">
        <v>545</v>
      </c>
      <c r="D13" s="17" t="s">
        <v>37</v>
      </c>
      <c r="E13" s="16">
        <v>143123</v>
      </c>
      <c r="F13" s="16" t="s">
        <v>45</v>
      </c>
      <c r="G13" s="16" t="s">
        <v>46</v>
      </c>
      <c r="H13" s="16" t="s">
        <v>47</v>
      </c>
      <c r="I13" s="16" t="s">
        <v>48</v>
      </c>
      <c r="J13" s="16">
        <v>398</v>
      </c>
      <c r="K13" s="16">
        <v>199</v>
      </c>
      <c r="L13" s="16">
        <v>1</v>
      </c>
      <c r="M13" s="7">
        <f>L13*K13</f>
        <v>199</v>
      </c>
    </row>
    <row r="14" spans="1:13">
      <c r="A14" s="16">
        <v>12</v>
      </c>
      <c r="B14" s="7" t="s">
        <v>14</v>
      </c>
      <c r="C14" s="7">
        <v>545</v>
      </c>
      <c r="D14" s="17" t="s">
        <v>37</v>
      </c>
      <c r="E14" s="16">
        <v>111976</v>
      </c>
      <c r="F14" s="16" t="s">
        <v>49</v>
      </c>
      <c r="G14" s="16" t="s">
        <v>22</v>
      </c>
      <c r="H14" s="16" t="s">
        <v>50</v>
      </c>
      <c r="I14" s="16" t="s">
        <v>48</v>
      </c>
      <c r="J14" s="16">
        <v>179</v>
      </c>
      <c r="K14" s="16">
        <v>89.5</v>
      </c>
      <c r="L14" s="16">
        <v>1</v>
      </c>
      <c r="M14" s="7">
        <f>L14*K14</f>
        <v>89.5</v>
      </c>
    </row>
    <row r="15" spans="1:13">
      <c r="A15" s="7">
        <v>13</v>
      </c>
      <c r="B15" s="7" t="s">
        <v>14</v>
      </c>
      <c r="C15" s="7">
        <v>545</v>
      </c>
      <c r="D15" s="17" t="s">
        <v>37</v>
      </c>
      <c r="E15" s="16">
        <v>131813</v>
      </c>
      <c r="F15" s="16" t="s">
        <v>51</v>
      </c>
      <c r="G15" s="16" t="s">
        <v>40</v>
      </c>
      <c r="H15" s="16" t="s">
        <v>52</v>
      </c>
      <c r="I15" s="16" t="s">
        <v>42</v>
      </c>
      <c r="J15" s="16">
        <v>98</v>
      </c>
      <c r="K15" s="16">
        <v>49</v>
      </c>
      <c r="L15" s="16">
        <v>1</v>
      </c>
      <c r="M15" s="7">
        <f>L15*K15</f>
        <v>49</v>
      </c>
    </row>
    <row r="16" ht="14.25" spans="1:13">
      <c r="A16" s="8">
        <v>14</v>
      </c>
      <c r="B16" s="7" t="s">
        <v>14</v>
      </c>
      <c r="C16" s="7">
        <v>545</v>
      </c>
      <c r="D16" s="17" t="s">
        <v>37</v>
      </c>
      <c r="E16" s="16">
        <v>124621</v>
      </c>
      <c r="F16" s="16" t="s">
        <v>53</v>
      </c>
      <c r="G16" s="16" t="s">
        <v>40</v>
      </c>
      <c r="H16" s="16" t="s">
        <v>52</v>
      </c>
      <c r="I16" s="16" t="s">
        <v>42</v>
      </c>
      <c r="J16" s="16">
        <v>90</v>
      </c>
      <c r="K16" s="16">
        <v>45</v>
      </c>
      <c r="L16" s="16">
        <v>1</v>
      </c>
      <c r="M16" s="7">
        <f>L16*K16</f>
        <v>45</v>
      </c>
    </row>
    <row r="17" ht="14.25" spans="1:13">
      <c r="A17" s="16">
        <v>15</v>
      </c>
      <c r="B17" s="7" t="s">
        <v>14</v>
      </c>
      <c r="C17" s="7">
        <v>511</v>
      </c>
      <c r="D17" s="7" t="s">
        <v>54</v>
      </c>
      <c r="E17" s="14">
        <v>117371</v>
      </c>
      <c r="F17" s="15" t="s">
        <v>55</v>
      </c>
      <c r="G17" s="15" t="s">
        <v>17</v>
      </c>
      <c r="H17" s="14" t="s">
        <v>56</v>
      </c>
      <c r="I17" s="15" t="s">
        <v>57</v>
      </c>
      <c r="J17" s="14">
        <v>48</v>
      </c>
      <c r="K17" s="14">
        <v>24</v>
      </c>
      <c r="L17" s="7">
        <v>10</v>
      </c>
      <c r="M17" s="7">
        <v>240</v>
      </c>
    </row>
    <row r="18" ht="14.25" spans="1:13">
      <c r="A18" s="7">
        <v>16</v>
      </c>
      <c r="B18" s="7" t="s">
        <v>14</v>
      </c>
      <c r="C18" s="7">
        <v>511</v>
      </c>
      <c r="D18" s="7" t="s">
        <v>54</v>
      </c>
      <c r="E18" s="14">
        <v>111976</v>
      </c>
      <c r="F18" s="14" t="s">
        <v>58</v>
      </c>
      <c r="G18" s="15" t="s">
        <v>22</v>
      </c>
      <c r="H18" s="14" t="s">
        <v>59</v>
      </c>
      <c r="I18" s="15" t="s">
        <v>60</v>
      </c>
      <c r="J18" s="14">
        <v>179</v>
      </c>
      <c r="K18" s="14">
        <v>90</v>
      </c>
      <c r="L18" s="14">
        <v>1</v>
      </c>
      <c r="M18" s="7">
        <v>179</v>
      </c>
    </row>
    <row r="19" ht="14.25" spans="1:13">
      <c r="A19" s="8">
        <v>17</v>
      </c>
      <c r="B19" s="7" t="s">
        <v>14</v>
      </c>
      <c r="C19" s="7">
        <v>511</v>
      </c>
      <c r="D19" s="7" t="s">
        <v>54</v>
      </c>
      <c r="E19" s="14">
        <v>138325</v>
      </c>
      <c r="F19" s="15" t="s">
        <v>61</v>
      </c>
      <c r="G19" s="15" t="s">
        <v>22</v>
      </c>
      <c r="H19" s="14" t="s">
        <v>62</v>
      </c>
      <c r="I19" s="15" t="s">
        <v>63</v>
      </c>
      <c r="J19" s="14">
        <v>168</v>
      </c>
      <c r="K19" s="14">
        <v>84</v>
      </c>
      <c r="L19" s="7">
        <v>2</v>
      </c>
      <c r="M19" s="7">
        <v>168</v>
      </c>
    </row>
    <row r="20" ht="14.25" spans="1:13">
      <c r="A20" s="16">
        <v>18</v>
      </c>
      <c r="B20" s="7" t="s">
        <v>14</v>
      </c>
      <c r="C20" s="7">
        <v>511</v>
      </c>
      <c r="D20" s="7" t="s">
        <v>54</v>
      </c>
      <c r="E20" s="14">
        <v>97095</v>
      </c>
      <c r="F20" s="15" t="s">
        <v>64</v>
      </c>
      <c r="G20" s="15" t="s">
        <v>65</v>
      </c>
      <c r="H20" s="15" t="s">
        <v>66</v>
      </c>
      <c r="I20" s="15" t="s">
        <v>67</v>
      </c>
      <c r="J20" s="14">
        <v>29</v>
      </c>
      <c r="K20" s="14">
        <v>18</v>
      </c>
      <c r="L20" s="29">
        <v>1</v>
      </c>
      <c r="M20" s="7">
        <v>18</v>
      </c>
    </row>
    <row r="21" ht="14.25" spans="1:13">
      <c r="A21" s="7">
        <v>19</v>
      </c>
      <c r="B21" s="7" t="s">
        <v>14</v>
      </c>
      <c r="C21" s="7">
        <v>511</v>
      </c>
      <c r="D21" s="7" t="s">
        <v>54</v>
      </c>
      <c r="E21" s="14">
        <v>138584</v>
      </c>
      <c r="F21" s="15" t="s">
        <v>68</v>
      </c>
      <c r="G21" s="15" t="s">
        <v>22</v>
      </c>
      <c r="H21" s="14" t="s">
        <v>69</v>
      </c>
      <c r="I21" s="15" t="s">
        <v>27</v>
      </c>
      <c r="J21" s="14">
        <v>168</v>
      </c>
      <c r="K21" s="14">
        <v>84</v>
      </c>
      <c r="L21" s="7">
        <v>1</v>
      </c>
      <c r="M21" s="7">
        <v>84</v>
      </c>
    </row>
    <row r="22" ht="14.25" spans="1:13">
      <c r="A22" s="8">
        <v>20</v>
      </c>
      <c r="B22" s="7" t="s">
        <v>14</v>
      </c>
      <c r="C22" s="7">
        <v>511</v>
      </c>
      <c r="D22" s="7" t="s">
        <v>54</v>
      </c>
      <c r="E22" s="14">
        <v>127753</v>
      </c>
      <c r="F22" s="15" t="s">
        <v>32</v>
      </c>
      <c r="G22" s="15" t="s">
        <v>33</v>
      </c>
      <c r="H22" s="14" t="s">
        <v>34</v>
      </c>
      <c r="I22" s="15" t="s">
        <v>35</v>
      </c>
      <c r="J22" s="14">
        <v>59</v>
      </c>
      <c r="K22" s="14">
        <v>25</v>
      </c>
      <c r="L22" s="14">
        <v>4</v>
      </c>
      <c r="M22" s="7">
        <v>100</v>
      </c>
    </row>
    <row r="23" ht="14.25" spans="1:13">
      <c r="A23" s="16">
        <v>21</v>
      </c>
      <c r="B23" s="7" t="s">
        <v>14</v>
      </c>
      <c r="C23" s="7">
        <v>511</v>
      </c>
      <c r="D23" s="7" t="s">
        <v>54</v>
      </c>
      <c r="E23" s="14">
        <v>127752</v>
      </c>
      <c r="F23" s="15" t="s">
        <v>32</v>
      </c>
      <c r="G23" s="15" t="s">
        <v>33</v>
      </c>
      <c r="H23" s="14" t="s">
        <v>70</v>
      </c>
      <c r="I23" s="15" t="s">
        <v>71</v>
      </c>
      <c r="J23" s="14">
        <v>67</v>
      </c>
      <c r="K23" s="14">
        <v>38</v>
      </c>
      <c r="L23" s="7">
        <v>4</v>
      </c>
      <c r="M23" s="7">
        <v>152</v>
      </c>
    </row>
    <row r="24" ht="14.25" spans="1:13">
      <c r="A24" s="7">
        <v>22</v>
      </c>
      <c r="B24" s="7" t="s">
        <v>14</v>
      </c>
      <c r="C24" s="7">
        <v>355</v>
      </c>
      <c r="D24" s="7" t="s">
        <v>72</v>
      </c>
      <c r="E24" s="8">
        <v>127753</v>
      </c>
      <c r="F24" s="15" t="s">
        <v>32</v>
      </c>
      <c r="G24" s="15" t="s">
        <v>33</v>
      </c>
      <c r="H24" s="18" t="s">
        <v>38</v>
      </c>
      <c r="I24" s="15" t="s">
        <v>35</v>
      </c>
      <c r="J24" s="8">
        <v>59</v>
      </c>
      <c r="K24" s="8">
        <v>25</v>
      </c>
      <c r="L24" s="7">
        <v>3</v>
      </c>
      <c r="M24" s="7">
        <f>K24*L24</f>
        <v>75</v>
      </c>
    </row>
    <row r="25" ht="14.25" spans="1:13">
      <c r="A25" s="8">
        <v>23</v>
      </c>
      <c r="B25" s="7" t="s">
        <v>14</v>
      </c>
      <c r="C25" s="19">
        <v>355</v>
      </c>
      <c r="D25" s="19" t="s">
        <v>72</v>
      </c>
      <c r="E25" s="20">
        <v>127752</v>
      </c>
      <c r="F25" s="21" t="s">
        <v>32</v>
      </c>
      <c r="G25" s="21" t="s">
        <v>33</v>
      </c>
      <c r="H25" s="22" t="s">
        <v>73</v>
      </c>
      <c r="I25" s="21" t="s">
        <v>71</v>
      </c>
      <c r="J25" s="20">
        <v>67</v>
      </c>
      <c r="K25" s="20">
        <v>38</v>
      </c>
      <c r="L25" s="19">
        <v>3</v>
      </c>
      <c r="M25" s="7">
        <f>K25*L25</f>
        <v>114</v>
      </c>
    </row>
    <row r="26" ht="14.25" spans="1:13">
      <c r="A26" s="16">
        <v>24</v>
      </c>
      <c r="B26" s="7" t="s">
        <v>14</v>
      </c>
      <c r="C26" s="7">
        <v>355</v>
      </c>
      <c r="D26" s="7" t="s">
        <v>72</v>
      </c>
      <c r="E26" s="23">
        <v>97095</v>
      </c>
      <c r="F26" s="23" t="s">
        <v>64</v>
      </c>
      <c r="G26" s="24" t="s">
        <v>65</v>
      </c>
      <c r="H26" s="23" t="s">
        <v>74</v>
      </c>
      <c r="I26" s="23" t="s">
        <v>67</v>
      </c>
      <c r="J26" s="24">
        <v>29</v>
      </c>
      <c r="K26" s="24">
        <v>18</v>
      </c>
      <c r="L26" s="20">
        <v>1</v>
      </c>
      <c r="M26" s="19">
        <v>18</v>
      </c>
    </row>
    <row r="27" spans="1:13">
      <c r="A27" s="7">
        <v>25</v>
      </c>
      <c r="B27" s="7" t="s">
        <v>14</v>
      </c>
      <c r="C27" s="19">
        <v>355</v>
      </c>
      <c r="D27" s="19" t="s">
        <v>72</v>
      </c>
      <c r="E27" s="23">
        <v>95937</v>
      </c>
      <c r="F27" s="25" t="s">
        <v>75</v>
      </c>
      <c r="G27" s="24" t="s">
        <v>17</v>
      </c>
      <c r="H27" s="23" t="s">
        <v>76</v>
      </c>
      <c r="I27" s="23" t="s">
        <v>77</v>
      </c>
      <c r="J27" s="24">
        <v>65</v>
      </c>
      <c r="K27" s="24">
        <v>40</v>
      </c>
      <c r="L27" s="19">
        <v>1</v>
      </c>
      <c r="M27" s="7">
        <v>40</v>
      </c>
    </row>
    <row r="28" ht="14.25" spans="1:13">
      <c r="A28" s="8">
        <v>26</v>
      </c>
      <c r="B28" s="7" t="s">
        <v>14</v>
      </c>
      <c r="C28" s="7">
        <v>373</v>
      </c>
      <c r="D28" s="15" t="s">
        <v>78</v>
      </c>
      <c r="E28" s="14">
        <v>127753</v>
      </c>
      <c r="F28" s="15" t="s">
        <v>32</v>
      </c>
      <c r="G28" s="15" t="s">
        <v>33</v>
      </c>
      <c r="H28" s="14" t="s">
        <v>34</v>
      </c>
      <c r="I28" s="15" t="s">
        <v>35</v>
      </c>
      <c r="J28" s="14">
        <v>59</v>
      </c>
      <c r="K28" s="14">
        <v>25</v>
      </c>
      <c r="L28" s="7">
        <v>8</v>
      </c>
      <c r="M28" s="7">
        <v>200</v>
      </c>
    </row>
    <row r="29" ht="14.25" spans="1:13">
      <c r="A29" s="16">
        <v>27</v>
      </c>
      <c r="B29" s="7" t="s">
        <v>14</v>
      </c>
      <c r="C29" s="7">
        <v>373</v>
      </c>
      <c r="D29" s="15" t="s">
        <v>78</v>
      </c>
      <c r="E29" s="7">
        <v>137410</v>
      </c>
      <c r="F29" s="15" t="s">
        <v>79</v>
      </c>
      <c r="G29" s="7" t="s">
        <v>80</v>
      </c>
      <c r="H29" s="14" t="s">
        <v>81</v>
      </c>
      <c r="I29" s="15" t="s">
        <v>82</v>
      </c>
      <c r="J29" s="7">
        <v>4</v>
      </c>
      <c r="K29" s="7">
        <v>2.5</v>
      </c>
      <c r="L29" s="7">
        <v>10</v>
      </c>
      <c r="M29" s="7">
        <v>25</v>
      </c>
    </row>
    <row r="30" ht="14.25" spans="1:13">
      <c r="A30" s="7">
        <v>28</v>
      </c>
      <c r="B30" s="7" t="s">
        <v>14</v>
      </c>
      <c r="C30" s="7">
        <v>373</v>
      </c>
      <c r="D30" s="15" t="s">
        <v>78</v>
      </c>
      <c r="E30" s="7">
        <v>138584</v>
      </c>
      <c r="F30" s="15" t="s">
        <v>68</v>
      </c>
      <c r="G30" s="7" t="s">
        <v>22</v>
      </c>
      <c r="H30" s="14" t="s">
        <v>69</v>
      </c>
      <c r="I30" s="15" t="s">
        <v>27</v>
      </c>
      <c r="J30" s="7">
        <v>168</v>
      </c>
      <c r="K30" s="7">
        <v>84</v>
      </c>
      <c r="L30" s="7">
        <v>2</v>
      </c>
      <c r="M30" s="7">
        <v>168</v>
      </c>
    </row>
    <row r="31" ht="14.25" spans="1:13">
      <c r="A31" s="8">
        <v>29</v>
      </c>
      <c r="B31" s="7" t="s">
        <v>14</v>
      </c>
      <c r="C31" s="7">
        <v>373</v>
      </c>
      <c r="D31" s="15" t="s">
        <v>78</v>
      </c>
      <c r="E31" s="7">
        <v>48938</v>
      </c>
      <c r="F31" s="7" t="s">
        <v>83</v>
      </c>
      <c r="G31" s="7" t="s">
        <v>33</v>
      </c>
      <c r="H31" s="7" t="s">
        <v>84</v>
      </c>
      <c r="I31" s="15" t="s">
        <v>85</v>
      </c>
      <c r="J31" s="7">
        <v>110</v>
      </c>
      <c r="K31" s="7">
        <v>65</v>
      </c>
      <c r="L31" s="7">
        <v>2</v>
      </c>
      <c r="M31" s="7">
        <v>130</v>
      </c>
    </row>
    <row r="32" ht="14.25" spans="1:13">
      <c r="A32" s="16">
        <v>30</v>
      </c>
      <c r="B32" s="7" t="s">
        <v>14</v>
      </c>
      <c r="C32" s="7">
        <v>373</v>
      </c>
      <c r="D32" s="15" t="s">
        <v>78</v>
      </c>
      <c r="E32" s="7">
        <v>139943</v>
      </c>
      <c r="F32" s="15" t="s">
        <v>29</v>
      </c>
      <c r="G32" s="7" t="s">
        <v>17</v>
      </c>
      <c r="H32" s="14" t="s">
        <v>30</v>
      </c>
      <c r="I32" s="15" t="s">
        <v>31</v>
      </c>
      <c r="J32" s="7">
        <v>42</v>
      </c>
      <c r="K32" s="7">
        <v>18</v>
      </c>
      <c r="L32" s="7">
        <v>1</v>
      </c>
      <c r="M32" s="7">
        <v>18</v>
      </c>
    </row>
    <row r="33" ht="14.25" spans="1:13">
      <c r="A33" s="7">
        <v>31</v>
      </c>
      <c r="B33" s="7" t="s">
        <v>14</v>
      </c>
      <c r="C33" s="7">
        <v>373</v>
      </c>
      <c r="D33" s="15" t="s">
        <v>78</v>
      </c>
      <c r="E33" s="7">
        <v>139887</v>
      </c>
      <c r="F33" s="15" t="s">
        <v>29</v>
      </c>
      <c r="G33" s="7" t="s">
        <v>17</v>
      </c>
      <c r="H33" s="14" t="s">
        <v>36</v>
      </c>
      <c r="I33" s="15" t="s">
        <v>31</v>
      </c>
      <c r="J33" s="7">
        <v>42</v>
      </c>
      <c r="K33" s="7">
        <v>18</v>
      </c>
      <c r="L33" s="7">
        <v>1</v>
      </c>
      <c r="M33" s="7">
        <v>18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TJ_MKD</dc:creator>
  <dcterms:created xsi:type="dcterms:W3CDTF">2013-04-09T09:35:00Z</dcterms:created>
  <dcterms:modified xsi:type="dcterms:W3CDTF">2015-12-16T01:48:11Z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