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 activeTab="3"/>
  </bookViews>
  <sheets>
    <sheet name="无合格证" sheetId="1" r:id="rId1"/>
    <sheet name="人员资质" sheetId="2" r:id="rId2"/>
    <sheet name="来货差错" sheetId="3" r:id="rId3"/>
    <sheet name="库存动销差" sheetId="4" r:id="rId4"/>
  </sheets>
  <definedNames>
    <definedName name="_xlnm._FilterDatabase" localSheetId="3" hidden="1">库存动销差!$B$1:$R$278</definedName>
  </definedNames>
  <calcPr calcId="144525"/>
</workbook>
</file>

<file path=xl/sharedStrings.xml><?xml version="1.0" encoding="utf-8"?>
<sst xmlns="http://schemas.openxmlformats.org/spreadsheetml/2006/main" count="408">
  <si>
    <t>附表：中药配方门店无合格证品种统计表</t>
  </si>
  <si>
    <t>序号</t>
  </si>
  <si>
    <t>门店ID</t>
  </si>
  <si>
    <t>门店</t>
  </si>
  <si>
    <t>品名</t>
  </si>
  <si>
    <t>ID</t>
  </si>
  <si>
    <t>规格</t>
  </si>
  <si>
    <t>实际数量</t>
  </si>
  <si>
    <t>电脑数量</t>
  </si>
  <si>
    <t>单位</t>
  </si>
  <si>
    <t>单价</t>
  </si>
  <si>
    <t>金额（元）</t>
  </si>
  <si>
    <t>万科店</t>
  </si>
  <si>
    <t>老鹳草</t>
  </si>
  <si>
    <t>段</t>
  </si>
  <si>
    <t>10g</t>
  </si>
  <si>
    <t>路路通</t>
  </si>
  <si>
    <t>净制</t>
  </si>
  <si>
    <t>刘寄奴</t>
  </si>
  <si>
    <t>龙胆草</t>
  </si>
  <si>
    <t>蜜麻黄</t>
  </si>
  <si>
    <t>麻黄</t>
  </si>
  <si>
    <t>麻黄根</t>
  </si>
  <si>
    <t>瞿麦</t>
  </si>
  <si>
    <t>益母草</t>
  </si>
  <si>
    <t>威灵仙藤</t>
  </si>
  <si>
    <t>炮姜</t>
  </si>
  <si>
    <t>片</t>
  </si>
  <si>
    <t>木贼</t>
  </si>
  <si>
    <t>炒牛蒡子</t>
  </si>
  <si>
    <t>清炒</t>
  </si>
  <si>
    <t>蜜马兜铃</t>
  </si>
  <si>
    <t>岩白菜</t>
  </si>
  <si>
    <t>糯米藤跟</t>
  </si>
  <si>
    <t>千里光</t>
  </si>
  <si>
    <t>酒炙水蛭</t>
  </si>
  <si>
    <t>酒炙</t>
  </si>
  <si>
    <t>秦艽</t>
  </si>
  <si>
    <t>切片（野生）</t>
  </si>
  <si>
    <t>蒲黄炭</t>
  </si>
  <si>
    <t>炒炭</t>
  </si>
  <si>
    <t>茜草</t>
  </si>
  <si>
    <t>炒山枝仁</t>
  </si>
  <si>
    <t>前胡</t>
  </si>
  <si>
    <t>石楠藤</t>
  </si>
  <si>
    <t>谷精草</t>
  </si>
  <si>
    <t>山银花</t>
  </si>
  <si>
    <t>石韦</t>
  </si>
  <si>
    <t>丝</t>
  </si>
  <si>
    <t>蜜桑白皮</t>
  </si>
  <si>
    <t>升麻</t>
  </si>
  <si>
    <t>油松节</t>
  </si>
  <si>
    <t>马鞭草</t>
  </si>
  <si>
    <t>桑枝</t>
  </si>
  <si>
    <t>丝瓜络</t>
  </si>
  <si>
    <t>桑螵蛸</t>
  </si>
  <si>
    <t>蒸制</t>
  </si>
  <si>
    <t>竹茹</t>
  </si>
  <si>
    <t>制天南星</t>
  </si>
  <si>
    <t>复制</t>
  </si>
  <si>
    <t>天花粉</t>
  </si>
  <si>
    <t>桃仁</t>
  </si>
  <si>
    <t>去皮</t>
  </si>
  <si>
    <t>天冬</t>
  </si>
  <si>
    <t>厚片</t>
  </si>
  <si>
    <t>王不留行</t>
  </si>
  <si>
    <t>乌药</t>
  </si>
  <si>
    <t>乌梅</t>
  </si>
  <si>
    <t>无花果</t>
  </si>
  <si>
    <t>威灵仙</t>
  </si>
  <si>
    <t>五灵脂</t>
  </si>
  <si>
    <t>细辛</t>
  </si>
  <si>
    <t>玄参</t>
  </si>
  <si>
    <t>麸炒枳壳</t>
  </si>
  <si>
    <t>豨茜草</t>
  </si>
  <si>
    <t>川香薷</t>
  </si>
  <si>
    <t>紫荆皮</t>
  </si>
  <si>
    <t>薤白</t>
  </si>
  <si>
    <t>郁李仁</t>
  </si>
  <si>
    <t>玉竹</t>
  </si>
  <si>
    <t>猪苓</t>
  </si>
  <si>
    <t>蜜紫菀</t>
  </si>
  <si>
    <t>紫草</t>
  </si>
  <si>
    <t>血余炭</t>
  </si>
  <si>
    <t>忍冬藤</t>
  </si>
  <si>
    <t>半枝莲</t>
  </si>
  <si>
    <t>鱼腥草</t>
  </si>
  <si>
    <t>枸杞子</t>
  </si>
  <si>
    <t>净选</t>
  </si>
  <si>
    <t>桑椹</t>
  </si>
  <si>
    <t>竹叶柴胡</t>
  </si>
  <si>
    <t>醋炙</t>
  </si>
  <si>
    <t>川射干</t>
  </si>
  <si>
    <t>大蓟</t>
  </si>
  <si>
    <t>草豆蔻</t>
  </si>
  <si>
    <t>川芎</t>
  </si>
  <si>
    <t>川楝子</t>
  </si>
  <si>
    <t>炒陈皮</t>
  </si>
  <si>
    <t>蚕沙</t>
  </si>
  <si>
    <t>草红藤</t>
  </si>
  <si>
    <t>百合</t>
  </si>
  <si>
    <t>苍耳子</t>
  </si>
  <si>
    <t>半边莲</t>
  </si>
  <si>
    <t>白果</t>
  </si>
  <si>
    <t>净制（仁）</t>
  </si>
  <si>
    <t>矮地茶</t>
  </si>
  <si>
    <t>百部</t>
  </si>
  <si>
    <t>炒白扁豆</t>
  </si>
  <si>
    <t>北沙参</t>
  </si>
  <si>
    <t>萹蓄</t>
  </si>
  <si>
    <t>醋鳖甲</t>
  </si>
  <si>
    <t>块</t>
  </si>
  <si>
    <t>京半夏</t>
  </si>
  <si>
    <t>白薇</t>
  </si>
  <si>
    <t>蜜白前</t>
  </si>
  <si>
    <t>白芍</t>
  </si>
  <si>
    <t>瓜蒌皮</t>
  </si>
  <si>
    <t>烫骨碎补</t>
  </si>
  <si>
    <t>烫狗脊</t>
  </si>
  <si>
    <t>熟大黄</t>
  </si>
  <si>
    <t>蜜瓜蒌皮</t>
  </si>
  <si>
    <t>覆盆子</t>
  </si>
  <si>
    <t>垂盆草</t>
  </si>
  <si>
    <t>杜仲</t>
  </si>
  <si>
    <t>地榆</t>
  </si>
  <si>
    <t>大枣</t>
  </si>
  <si>
    <t>药用（净选）</t>
  </si>
  <si>
    <t>淡竹叶</t>
  </si>
  <si>
    <t>冬瓜皮</t>
  </si>
  <si>
    <t>酒大黄</t>
  </si>
  <si>
    <t>地骨皮</t>
  </si>
  <si>
    <t>大黄</t>
  </si>
  <si>
    <t>大青叶</t>
  </si>
  <si>
    <t>青蒿</t>
  </si>
  <si>
    <t>何首乌</t>
  </si>
  <si>
    <t>海风藤</t>
  </si>
  <si>
    <t>虎杖</t>
  </si>
  <si>
    <t>炒芥子</t>
  </si>
  <si>
    <t>佩兰</t>
  </si>
  <si>
    <t>荆芥炭</t>
  </si>
  <si>
    <t>海螵蛸</t>
  </si>
  <si>
    <t>炒蒺藜</t>
  </si>
  <si>
    <t>姜黄</t>
  </si>
  <si>
    <t>菊花</t>
  </si>
  <si>
    <t>药用</t>
  </si>
  <si>
    <t>红景天</t>
  </si>
  <si>
    <t>合欢皮</t>
  </si>
  <si>
    <t>红毛五加皮</t>
  </si>
  <si>
    <t>炒金樱子肉</t>
  </si>
  <si>
    <t>火麻仁</t>
  </si>
  <si>
    <t>橘络</t>
  </si>
  <si>
    <t>合计：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</si>
  <si>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</si>
  <si>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</si>
  <si>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</si>
  <si>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</si>
  <si>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</si>
  <si>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</si>
  <si>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</si>
  <si>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杨琴</t>
  </si>
  <si>
    <t>无</t>
  </si>
  <si>
    <t>有（杨琴-中药专业）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</si>
  <si>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</si>
  <si>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</si>
  <si>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</si>
  <si>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</si>
  <si>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</si>
  <si>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厂家</t>
  </si>
  <si>
    <t>批号</t>
  </si>
  <si>
    <t>票面数量</t>
  </si>
  <si>
    <t>实收数量</t>
  </si>
  <si>
    <t>差错原因</t>
  </si>
  <si>
    <t>来货单位</t>
  </si>
  <si>
    <t>对应销售单号</t>
  </si>
  <si>
    <t>提货单号</t>
  </si>
  <si>
    <t>数量</t>
  </si>
  <si>
    <t>金额</t>
  </si>
  <si>
    <t>1、贵重药材来货账实不符；2、生药与炮制品来货不相符；3、来货批号账实不符；4、来货数量账实不符；5、其他差错</t>
  </si>
  <si>
    <t>滞销原因</t>
  </si>
  <si>
    <t>霉变</t>
  </si>
  <si>
    <t>生虫</t>
  </si>
  <si>
    <t>来货大包装1kg</t>
  </si>
  <si>
    <t>医生用药习惯</t>
  </si>
  <si>
    <t>其他</t>
  </si>
  <si>
    <t>胖大海</t>
  </si>
  <si>
    <t>广西</t>
  </si>
  <si>
    <t>V</t>
  </si>
  <si>
    <t>墨旱莲</t>
  </si>
  <si>
    <t>四川</t>
  </si>
  <si>
    <t>v</t>
  </si>
  <si>
    <t>蜈蚣</t>
  </si>
  <si>
    <t>大</t>
  </si>
  <si>
    <t>湖北</t>
  </si>
  <si>
    <t>条</t>
  </si>
  <si>
    <t>v（有1条）</t>
  </si>
  <si>
    <t>蜜百部</t>
  </si>
  <si>
    <t>灵芝</t>
  </si>
  <si>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家</t>
    </r>
    <r>
      <rPr>
        <sz val="10"/>
        <rFont val="Arial"/>
        <charset val="0"/>
      </rPr>
      <t>)</t>
    </r>
  </si>
  <si>
    <t>广东</t>
  </si>
  <si>
    <t>90天未动销</t>
  </si>
  <si>
    <t>石榴皮</t>
  </si>
  <si>
    <t>山西</t>
  </si>
  <si>
    <t>金沸草</t>
  </si>
  <si>
    <t>河南</t>
  </si>
  <si>
    <r>
      <rPr>
        <sz val="10"/>
        <rFont val="宋体"/>
        <charset val="0"/>
      </rPr>
      <t>萆薢</t>
    </r>
    <r>
      <rPr>
        <sz val="10"/>
        <rFont val="Arial"/>
        <charset val="0"/>
      </rPr>
      <t xml:space="preserve">   </t>
    </r>
  </si>
  <si>
    <t>贯众炭</t>
  </si>
  <si>
    <t>山豆根</t>
  </si>
  <si>
    <t>槟榔</t>
  </si>
  <si>
    <t>云南</t>
  </si>
  <si>
    <t>炒茺蔚子</t>
  </si>
  <si>
    <t>合欢花</t>
  </si>
  <si>
    <t>穿心莲</t>
  </si>
  <si>
    <t>泽兰</t>
  </si>
  <si>
    <t>蜜麻绒</t>
  </si>
  <si>
    <t>绒</t>
  </si>
  <si>
    <t>内蒙古</t>
  </si>
  <si>
    <t>陕西</t>
  </si>
  <si>
    <t>夏枯全草</t>
  </si>
  <si>
    <r>
      <rPr>
        <sz val="10"/>
        <rFont val="宋体"/>
        <charset val="0"/>
      </rPr>
      <t>黄花白及</t>
    </r>
    <r>
      <rPr>
        <sz val="10"/>
        <rFont val="Arial"/>
        <charset val="0"/>
      </rPr>
      <t>(</t>
    </r>
    <r>
      <rPr>
        <sz val="10"/>
        <rFont val="宋体"/>
        <charset val="0"/>
      </rPr>
      <t>白芨</t>
    </r>
    <r>
      <rPr>
        <sz val="10"/>
        <rFont val="Arial"/>
        <charset val="0"/>
      </rPr>
      <t>)</t>
    </r>
  </si>
  <si>
    <t>河北</t>
  </si>
  <si>
    <t>蒲黄</t>
  </si>
  <si>
    <t>江苏</t>
  </si>
  <si>
    <t>炒蜂房</t>
  </si>
  <si>
    <t>沉香</t>
  </si>
  <si>
    <t>安徽</t>
  </si>
  <si>
    <t>柿蒂</t>
  </si>
  <si>
    <t>白蔹</t>
  </si>
  <si>
    <t>鸡冠花</t>
  </si>
  <si>
    <t>辽宁</t>
  </si>
  <si>
    <t>金银花</t>
  </si>
  <si>
    <t>净制、密</t>
  </si>
  <si>
    <t>吉林</t>
  </si>
  <si>
    <t>密蒙花</t>
  </si>
  <si>
    <t>香薷</t>
  </si>
  <si>
    <t>江西</t>
  </si>
  <si>
    <t>盐荔枝核</t>
  </si>
  <si>
    <t>盐炙</t>
  </si>
  <si>
    <t>胡黄连</t>
  </si>
  <si>
    <t>西藏</t>
  </si>
  <si>
    <t>荜茇</t>
  </si>
  <si>
    <t>海南</t>
  </si>
  <si>
    <t>甘松</t>
  </si>
  <si>
    <t>藕节炭</t>
  </si>
  <si>
    <t>湖南</t>
  </si>
  <si>
    <t>煅瓦楞子</t>
  </si>
  <si>
    <t>明煅、粗粉</t>
  </si>
  <si>
    <t>马勃</t>
  </si>
  <si>
    <t>醋五味子</t>
  </si>
  <si>
    <t>炒槐角</t>
  </si>
  <si>
    <t>白矾</t>
  </si>
  <si>
    <t>细粉</t>
  </si>
  <si>
    <t>炒火麻仁</t>
  </si>
  <si>
    <t>贵州</t>
  </si>
  <si>
    <t>檀香</t>
  </si>
  <si>
    <t>炒瓜蒌子</t>
  </si>
  <si>
    <r>
      <rPr>
        <sz val="10"/>
        <rFont val="宋体"/>
        <charset val="0"/>
      </rPr>
      <t>切片</t>
    </r>
    <r>
      <rPr>
        <sz val="10"/>
        <rFont val="Arial"/>
        <charset val="0"/>
      </rPr>
      <t>(</t>
    </r>
    <r>
      <rPr>
        <sz val="10"/>
        <rFont val="宋体"/>
        <charset val="0"/>
      </rPr>
      <t>野生</t>
    </r>
    <r>
      <rPr>
        <sz val="10"/>
        <rFont val="Arial"/>
        <charset val="0"/>
      </rPr>
      <t>)</t>
    </r>
  </si>
  <si>
    <t>徐长卿</t>
  </si>
  <si>
    <t>蜜款冬花</t>
  </si>
  <si>
    <t>蜜炙</t>
  </si>
  <si>
    <t>炒稻芽</t>
  </si>
  <si>
    <t>鹿衔草</t>
  </si>
  <si>
    <t>大血藤</t>
  </si>
  <si>
    <t>鹿角霜</t>
  </si>
  <si>
    <t>重庆中药饮片</t>
  </si>
  <si>
    <t>肉桂</t>
  </si>
  <si>
    <t>蛤壳</t>
  </si>
  <si>
    <t>粉</t>
  </si>
  <si>
    <t>龙眼肉</t>
  </si>
  <si>
    <t>川明参</t>
  </si>
  <si>
    <t>郁金</t>
  </si>
  <si>
    <t>败酱草</t>
  </si>
  <si>
    <r>
      <rPr>
        <sz val="10"/>
        <rFont val="宋体"/>
        <charset val="0"/>
      </rPr>
      <t>净制</t>
    </r>
    <r>
      <rPr>
        <sz val="10"/>
        <rFont val="Arial"/>
        <charset val="0"/>
      </rPr>
      <t>(</t>
    </r>
    <r>
      <rPr>
        <sz val="10"/>
        <rFont val="宋体"/>
        <charset val="0"/>
      </rPr>
      <t>仁</t>
    </r>
    <r>
      <rPr>
        <sz val="10"/>
        <rFont val="Arial"/>
        <charset val="0"/>
      </rPr>
      <t>)</t>
    </r>
  </si>
  <si>
    <t>栀子</t>
  </si>
  <si>
    <t>白扁豆</t>
  </si>
  <si>
    <r>
      <rPr>
        <sz val="10"/>
        <rFont val="宋体"/>
        <charset val="0"/>
      </rPr>
      <t>马兰草</t>
    </r>
    <r>
      <rPr>
        <sz val="10"/>
        <rFont val="Arial"/>
        <charset val="0"/>
      </rPr>
      <t>(</t>
    </r>
    <r>
      <rPr>
        <sz val="10"/>
        <rFont val="宋体"/>
        <charset val="0"/>
      </rPr>
      <t>鱼鳅串</t>
    </r>
    <r>
      <rPr>
        <sz val="10"/>
        <rFont val="Arial"/>
        <charset val="0"/>
      </rPr>
      <t>)</t>
    </r>
  </si>
  <si>
    <t>化橘红</t>
  </si>
  <si>
    <t>络石藤</t>
  </si>
  <si>
    <t>丁香</t>
  </si>
  <si>
    <t>地榆炭</t>
  </si>
  <si>
    <t>侧柏叶</t>
  </si>
  <si>
    <t>草果</t>
  </si>
  <si>
    <t>酒白芍</t>
  </si>
  <si>
    <t>海藻</t>
  </si>
  <si>
    <t>福建</t>
  </si>
  <si>
    <t>麻黄绒</t>
  </si>
  <si>
    <t>白花蛇舌草</t>
  </si>
  <si>
    <t>珍珠母</t>
  </si>
  <si>
    <t>生、粉碎</t>
  </si>
  <si>
    <t>浙江</t>
  </si>
  <si>
    <t>葛花</t>
  </si>
  <si>
    <t>醋炙竹叶柴胡</t>
  </si>
  <si>
    <t>锁阳</t>
  </si>
  <si>
    <t>山慈菇</t>
  </si>
  <si>
    <t>青葙子</t>
  </si>
  <si>
    <t>黑豆</t>
  </si>
  <si>
    <t>白附子</t>
  </si>
  <si>
    <r>
      <rPr>
        <sz val="10"/>
        <rFont val="宋体"/>
        <charset val="0"/>
      </rPr>
      <t>锦灯笼</t>
    </r>
    <r>
      <rPr>
        <sz val="10"/>
        <rFont val="Arial"/>
        <charset val="0"/>
      </rPr>
      <t>(</t>
    </r>
    <r>
      <rPr>
        <sz val="10"/>
        <rFont val="宋体"/>
        <charset val="0"/>
      </rPr>
      <t>红姑娘</t>
    </r>
    <r>
      <rPr>
        <sz val="10"/>
        <rFont val="Arial"/>
        <charset val="0"/>
      </rPr>
      <t>)</t>
    </r>
  </si>
  <si>
    <t>大蓟炭</t>
  </si>
  <si>
    <t>盐炙桑螵蛸</t>
  </si>
  <si>
    <t>盐韭菜子</t>
  </si>
  <si>
    <t>亚麻子</t>
  </si>
  <si>
    <t>莲子心</t>
  </si>
  <si>
    <t>炒苍耳子</t>
  </si>
  <si>
    <t>宁夏</t>
  </si>
  <si>
    <t>炒川楝子</t>
  </si>
  <si>
    <t>炒决明子</t>
  </si>
  <si>
    <t>侧柏炭</t>
  </si>
  <si>
    <t>党参</t>
  </si>
  <si>
    <t>特级（片）</t>
  </si>
  <si>
    <t>甘肃</t>
  </si>
  <si>
    <t>煅赭石</t>
  </si>
  <si>
    <t>明煅、粉</t>
  </si>
  <si>
    <t>藕节</t>
  </si>
  <si>
    <t>苏木</t>
  </si>
  <si>
    <t>茵陈</t>
  </si>
  <si>
    <t>黄芪</t>
  </si>
  <si>
    <t>梗</t>
  </si>
  <si>
    <t>内蒙</t>
  </si>
  <si>
    <t>麸炒青皮</t>
  </si>
  <si>
    <t>炒牵牛子</t>
  </si>
  <si>
    <t>天葵子</t>
  </si>
  <si>
    <t>南沙参</t>
  </si>
  <si>
    <t>炒槐花</t>
  </si>
  <si>
    <t>清炒、米</t>
  </si>
  <si>
    <t>海桐皮</t>
  </si>
  <si>
    <t>节</t>
  </si>
  <si>
    <t>海马</t>
  </si>
  <si>
    <r>
      <rPr>
        <sz val="10"/>
        <rFont val="Arial"/>
        <charset val="0"/>
      </rPr>
      <t>8</t>
    </r>
    <r>
      <rPr>
        <sz val="10"/>
        <rFont val="宋体"/>
        <charset val="0"/>
      </rPr>
      <t>～</t>
    </r>
    <r>
      <rPr>
        <sz val="10"/>
        <rFont val="Arial"/>
        <charset val="0"/>
      </rPr>
      <t>10g</t>
    </r>
  </si>
  <si>
    <t>蜜旋覆花</t>
  </si>
  <si>
    <t>醋没药</t>
  </si>
  <si>
    <t>秦皮</t>
  </si>
  <si>
    <t>香橼</t>
  </si>
  <si>
    <t>盐橘核</t>
  </si>
  <si>
    <t>浮海石</t>
  </si>
  <si>
    <t>胡芦巴</t>
  </si>
  <si>
    <t>大豆黄卷</t>
  </si>
  <si>
    <t>姜半夏</t>
  </si>
  <si>
    <t>醋三棱</t>
  </si>
  <si>
    <t>糯米藤根</t>
  </si>
  <si>
    <t>茯苓皮</t>
  </si>
  <si>
    <t>酒炙乌梢蛇</t>
  </si>
  <si>
    <t>莲子</t>
  </si>
  <si>
    <t>水牛角</t>
  </si>
  <si>
    <t>盐大菟丝子</t>
  </si>
  <si>
    <t>白头翁</t>
  </si>
  <si>
    <t>大肺筋草</t>
  </si>
  <si>
    <t>昆布</t>
  </si>
  <si>
    <t>盐炙吴茱萸</t>
  </si>
  <si>
    <t>炒九香虫</t>
  </si>
  <si>
    <t>炒冬瓜子</t>
  </si>
  <si>
    <t>五倍子</t>
  </si>
  <si>
    <t>冰片</t>
  </si>
  <si>
    <t>煨诃子</t>
  </si>
  <si>
    <t>煨</t>
  </si>
  <si>
    <t>响铃草</t>
  </si>
  <si>
    <t>小蓟</t>
  </si>
  <si>
    <t>重楼</t>
  </si>
  <si>
    <t>椿皮</t>
  </si>
  <si>
    <t>小蓟炭</t>
  </si>
  <si>
    <t>炒黑芝麻</t>
  </si>
  <si>
    <t>土鳖虫</t>
  </si>
  <si>
    <t>山柰</t>
  </si>
  <si>
    <t>漏芦</t>
  </si>
  <si>
    <t>炒楮实子</t>
  </si>
  <si>
    <r>
      <rPr>
        <sz val="10"/>
        <rFont val="宋体"/>
        <charset val="0"/>
      </rPr>
      <t>广西</t>
    </r>
    <r>
      <rPr>
        <sz val="10"/>
        <rFont val="Arial"/>
        <charset val="0"/>
      </rPr>
      <t xml:space="preserve">  </t>
    </r>
  </si>
  <si>
    <t>山东</t>
  </si>
  <si>
    <t>蒲公英</t>
  </si>
  <si>
    <t>陈皮</t>
  </si>
  <si>
    <t>木瓜</t>
  </si>
  <si>
    <t>金钱草</t>
  </si>
  <si>
    <t>淡豆豉</t>
  </si>
  <si>
    <t>发酵品</t>
  </si>
  <si>
    <t>藁本</t>
  </si>
  <si>
    <t>小通草</t>
  </si>
  <si>
    <t>炒莱菔子</t>
  </si>
  <si>
    <t>熟地黄</t>
  </si>
  <si>
    <t>酒蒸、片</t>
  </si>
  <si>
    <t>野菊花</t>
  </si>
  <si>
    <t>芡实</t>
  </si>
  <si>
    <t>酒女贞子</t>
  </si>
  <si>
    <r>
      <rPr>
        <sz val="10"/>
        <rFont val="宋体"/>
        <charset val="0"/>
      </rPr>
      <t>酒蒸</t>
    </r>
    <r>
      <rPr>
        <sz val="10"/>
        <rFont val="Arial"/>
        <charset val="0"/>
      </rPr>
      <t>/</t>
    </r>
    <r>
      <rPr>
        <sz val="10"/>
        <rFont val="宋体"/>
        <charset val="0"/>
      </rPr>
      <t>酒炖</t>
    </r>
  </si>
  <si>
    <r>
      <rPr>
        <sz val="10"/>
        <rFont val="宋体"/>
        <charset val="0"/>
      </rPr>
      <t>节</t>
    </r>
    <r>
      <rPr>
        <sz val="10"/>
        <rFont val="Arial"/>
        <charset val="0"/>
      </rPr>
      <t>(</t>
    </r>
    <r>
      <rPr>
        <sz val="10"/>
        <rFont val="宋体"/>
        <charset val="0"/>
      </rPr>
      <t>潞党</t>
    </r>
    <r>
      <rPr>
        <sz val="10"/>
        <rFont val="Arial"/>
        <charset val="0"/>
      </rPr>
      <t>)</t>
    </r>
  </si>
  <si>
    <t>紫苏叶</t>
  </si>
  <si>
    <t>太子参</t>
  </si>
  <si>
    <t>干益母草</t>
  </si>
  <si>
    <t>浮小麦</t>
  </si>
  <si>
    <t>煅磁石</t>
  </si>
  <si>
    <t>煅醋淬</t>
  </si>
  <si>
    <t>木蝴蝶</t>
  </si>
  <si>
    <t>制川乌</t>
  </si>
  <si>
    <t>银柴胡</t>
  </si>
  <si>
    <r>
      <rPr>
        <sz val="10"/>
        <rFont val="宋体"/>
        <charset val="0"/>
      </rPr>
      <t>药用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净选</t>
    </r>
  </si>
  <si>
    <t>柏子仁</t>
  </si>
  <si>
    <t>三七</t>
  </si>
  <si>
    <t>赤芍</t>
  </si>
  <si>
    <t>切片</t>
  </si>
  <si>
    <t>制草乌</t>
  </si>
  <si>
    <t>麦冬</t>
  </si>
  <si>
    <t>特级（净制）</t>
  </si>
  <si>
    <t>炒蔓荆子</t>
  </si>
  <si>
    <t>炒葶苈子</t>
  </si>
  <si>
    <t>三棱</t>
  </si>
  <si>
    <t>燀桃仁</t>
  </si>
  <si>
    <t>燀、去皮</t>
  </si>
  <si>
    <t>川木香</t>
  </si>
  <si>
    <t>炒王不留行</t>
  </si>
  <si>
    <t>豆蔻</t>
  </si>
  <si>
    <t>酒黄连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</si>
</sst>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" borderId="1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" borderId="12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1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2"/>
  <sheetViews>
    <sheetView workbookViewId="0">
      <selection activeCell="M120" sqref="M120"/>
    </sheetView>
  </sheetViews>
  <sheetFormatPr defaultColWidth="9" defaultRowHeight="20" customHeight="1"/>
  <cols>
    <col min="1" max="5" width="9" style="1"/>
    <col min="6" max="6" width="13.25" style="1" customWidth="1"/>
    <col min="7" max="8" width="7.25" style="1" customWidth="1"/>
    <col min="9" max="9" width="13.125" style="1" customWidth="1"/>
    <col min="10" max="11" width="9" style="1"/>
    <col min="12" max="16384" width="9" style="11"/>
  </cols>
  <sheetData>
    <row r="1" s="11" customFormat="1" customHeight="1" spans="1:11">
      <c r="A1" s="14" t="s">
        <v>0</v>
      </c>
      <c r="B1" s="1"/>
      <c r="C1" s="1"/>
      <c r="D1" s="14"/>
      <c r="E1" s="14"/>
      <c r="F1" s="14"/>
      <c r="G1" s="14"/>
      <c r="H1" s="14"/>
      <c r="I1" s="14"/>
      <c r="J1" s="14"/>
      <c r="K1" s="14"/>
    </row>
    <row r="2" s="11" customFormat="1" customHeight="1" spans="1:11">
      <c r="A2" s="2" t="s">
        <v>1</v>
      </c>
      <c r="B2" s="4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="11" customFormat="1" customHeight="1" spans="1:11">
      <c r="A3" s="2">
        <v>1</v>
      </c>
      <c r="B3" s="4">
        <v>707</v>
      </c>
      <c r="C3" s="4" t="s">
        <v>12</v>
      </c>
      <c r="D3" s="2" t="s">
        <v>13</v>
      </c>
      <c r="E3" s="2">
        <v>27914</v>
      </c>
      <c r="F3" s="2" t="s">
        <v>14</v>
      </c>
      <c r="G3" s="2">
        <v>47.93</v>
      </c>
      <c r="H3" s="2">
        <v>50</v>
      </c>
      <c r="I3" s="2" t="s">
        <v>15</v>
      </c>
      <c r="J3" s="10">
        <v>0.2</v>
      </c>
      <c r="K3" s="10">
        <v>10</v>
      </c>
    </row>
    <row r="4" s="11" customFormat="1" customHeight="1" spans="1:11">
      <c r="A4" s="2">
        <v>2</v>
      </c>
      <c r="B4" s="4">
        <v>707</v>
      </c>
      <c r="C4" s="4" t="s">
        <v>12</v>
      </c>
      <c r="D4" s="2" t="s">
        <v>16</v>
      </c>
      <c r="E4" s="2">
        <v>43955</v>
      </c>
      <c r="F4" s="2" t="s">
        <v>17</v>
      </c>
      <c r="G4" s="2">
        <v>48.66</v>
      </c>
      <c r="H4" s="2">
        <v>50</v>
      </c>
      <c r="I4" s="2" t="s">
        <v>15</v>
      </c>
      <c r="J4" s="2">
        <v>0.17</v>
      </c>
      <c r="K4" s="2">
        <v>8.27</v>
      </c>
    </row>
    <row r="5" s="11" customFormat="1" customHeight="1" spans="1:11">
      <c r="A5" s="2">
        <v>3</v>
      </c>
      <c r="B5" s="4">
        <v>707</v>
      </c>
      <c r="C5" s="4" t="s">
        <v>12</v>
      </c>
      <c r="D5" s="2" t="s">
        <v>18</v>
      </c>
      <c r="E5" s="2">
        <v>43026</v>
      </c>
      <c r="F5" s="2" t="s">
        <v>14</v>
      </c>
      <c r="G5" s="2">
        <v>62.93</v>
      </c>
      <c r="H5" s="2">
        <v>100</v>
      </c>
      <c r="I5" s="2" t="s">
        <v>15</v>
      </c>
      <c r="J5" s="2">
        <v>0.4</v>
      </c>
      <c r="K5" s="2">
        <v>40</v>
      </c>
    </row>
    <row r="6" s="11" customFormat="1" customHeight="1" spans="1:11">
      <c r="A6" s="2">
        <v>4</v>
      </c>
      <c r="B6" s="4">
        <v>707</v>
      </c>
      <c r="C6" s="4" t="s">
        <v>12</v>
      </c>
      <c r="D6" s="2" t="s">
        <v>19</v>
      </c>
      <c r="E6" s="2">
        <v>48650</v>
      </c>
      <c r="F6" s="2" t="s">
        <v>14</v>
      </c>
      <c r="G6" s="2">
        <v>38.09</v>
      </c>
      <c r="H6" s="2">
        <v>39</v>
      </c>
      <c r="I6" s="2" t="s">
        <v>15</v>
      </c>
      <c r="J6" s="2">
        <v>0.16</v>
      </c>
      <c r="K6" s="2">
        <v>6.09</v>
      </c>
    </row>
    <row r="7" s="11" customFormat="1" customHeight="1" spans="1:11">
      <c r="A7" s="2">
        <v>5</v>
      </c>
      <c r="B7" s="4">
        <v>707</v>
      </c>
      <c r="C7" s="4" t="s">
        <v>12</v>
      </c>
      <c r="D7" s="2" t="s">
        <v>20</v>
      </c>
      <c r="E7" s="2">
        <v>49200</v>
      </c>
      <c r="F7" s="2" t="s">
        <v>14</v>
      </c>
      <c r="G7" s="2">
        <v>84.87</v>
      </c>
      <c r="H7" s="2">
        <v>120</v>
      </c>
      <c r="I7" s="2" t="s">
        <v>15</v>
      </c>
      <c r="J7" s="2">
        <v>0.62</v>
      </c>
      <c r="K7" s="2">
        <v>52.62</v>
      </c>
    </row>
    <row r="8" s="11" customFormat="1" customHeight="1" spans="1:11">
      <c r="A8" s="2">
        <v>6</v>
      </c>
      <c r="B8" s="4">
        <v>707</v>
      </c>
      <c r="C8" s="4" t="s">
        <v>12</v>
      </c>
      <c r="D8" s="2" t="s">
        <v>21</v>
      </c>
      <c r="E8" s="2">
        <v>44552</v>
      </c>
      <c r="F8" s="2" t="s">
        <v>14</v>
      </c>
      <c r="G8" s="2">
        <v>97.52</v>
      </c>
      <c r="H8" s="2">
        <v>96.9</v>
      </c>
      <c r="I8" s="2" t="s">
        <v>15</v>
      </c>
      <c r="J8" s="2">
        <v>0.62</v>
      </c>
      <c r="K8" s="2">
        <v>60.46</v>
      </c>
    </row>
    <row r="9" s="11" customFormat="1" customHeight="1" spans="1:11">
      <c r="A9" s="2">
        <v>7</v>
      </c>
      <c r="B9" s="4">
        <v>707</v>
      </c>
      <c r="C9" s="4" t="s">
        <v>12</v>
      </c>
      <c r="D9" s="2" t="s">
        <v>22</v>
      </c>
      <c r="E9" s="2">
        <v>26516</v>
      </c>
      <c r="F9" s="2" t="s">
        <v>14</v>
      </c>
      <c r="G9" s="2">
        <v>79.84</v>
      </c>
      <c r="H9" s="2">
        <v>128</v>
      </c>
      <c r="I9" s="2" t="s">
        <v>15</v>
      </c>
      <c r="J9" s="2">
        <v>0.34</v>
      </c>
      <c r="K9" s="2">
        <v>27.14</v>
      </c>
    </row>
    <row r="10" s="11" customFormat="1" customHeight="1" spans="1:11">
      <c r="A10" s="2">
        <v>8</v>
      </c>
      <c r="B10" s="4">
        <v>707</v>
      </c>
      <c r="C10" s="4" t="s">
        <v>12</v>
      </c>
      <c r="D10" s="2" t="s">
        <v>23</v>
      </c>
      <c r="E10" s="2">
        <v>44551</v>
      </c>
      <c r="F10" s="2" t="s">
        <v>14</v>
      </c>
      <c r="G10" s="2">
        <v>38.88</v>
      </c>
      <c r="H10" s="2">
        <v>89</v>
      </c>
      <c r="I10" s="2" t="s">
        <v>15</v>
      </c>
      <c r="J10" s="2">
        <v>0.25</v>
      </c>
      <c r="K10" s="2">
        <v>9.72</v>
      </c>
    </row>
    <row r="11" s="11" customFormat="1" customHeight="1" spans="1:11">
      <c r="A11" s="2">
        <v>9</v>
      </c>
      <c r="B11" s="4">
        <v>707</v>
      </c>
      <c r="C11" s="4" t="s">
        <v>12</v>
      </c>
      <c r="D11" s="2" t="s">
        <v>24</v>
      </c>
      <c r="E11" s="2">
        <v>25776</v>
      </c>
      <c r="F11" s="2" t="s">
        <v>14</v>
      </c>
      <c r="G11" s="2">
        <v>23.65</v>
      </c>
      <c r="H11" s="2">
        <v>66.7</v>
      </c>
      <c r="I11" s="2" t="s">
        <v>15</v>
      </c>
      <c r="J11" s="2">
        <v>0.14</v>
      </c>
      <c r="K11" s="2">
        <v>23</v>
      </c>
    </row>
    <row r="12" s="11" customFormat="1" customHeight="1" spans="1:11">
      <c r="A12" s="2">
        <v>10</v>
      </c>
      <c r="B12" s="4">
        <v>707</v>
      </c>
      <c r="C12" s="4" t="s">
        <v>12</v>
      </c>
      <c r="D12" s="2" t="s">
        <v>25</v>
      </c>
      <c r="E12" s="2">
        <v>30553</v>
      </c>
      <c r="F12" s="2" t="s">
        <v>14</v>
      </c>
      <c r="G12" s="2">
        <v>55.71</v>
      </c>
      <c r="H12" s="2">
        <v>104.2</v>
      </c>
      <c r="I12" s="2" t="s">
        <v>15</v>
      </c>
      <c r="J12" s="2">
        <v>0.15</v>
      </c>
      <c r="K12" s="2">
        <v>83.57</v>
      </c>
    </row>
    <row r="13" s="11" customFormat="1" customHeight="1" spans="1:11">
      <c r="A13" s="2">
        <v>11</v>
      </c>
      <c r="B13" s="4">
        <v>707</v>
      </c>
      <c r="C13" s="4" t="s">
        <v>12</v>
      </c>
      <c r="D13" s="2" t="s">
        <v>26</v>
      </c>
      <c r="E13" s="2">
        <v>25429</v>
      </c>
      <c r="F13" s="2" t="s">
        <v>27</v>
      </c>
      <c r="G13" s="2">
        <v>65.99</v>
      </c>
      <c r="H13" s="2">
        <v>60</v>
      </c>
      <c r="I13" s="2" t="s">
        <v>15</v>
      </c>
      <c r="J13" s="2">
        <v>0.73</v>
      </c>
      <c r="K13" s="2">
        <v>48.17</v>
      </c>
    </row>
    <row r="14" s="11" customFormat="1" customHeight="1" spans="1:11">
      <c r="A14" s="2">
        <v>12</v>
      </c>
      <c r="B14" s="4">
        <v>707</v>
      </c>
      <c r="C14" s="4" t="s">
        <v>12</v>
      </c>
      <c r="D14" s="2" t="s">
        <v>28</v>
      </c>
      <c r="E14" s="2">
        <v>26300</v>
      </c>
      <c r="F14" s="2" t="s">
        <v>14</v>
      </c>
      <c r="G14" s="2">
        <v>10.43</v>
      </c>
      <c r="H14" s="2">
        <v>61.6</v>
      </c>
      <c r="I14" s="2" t="s">
        <v>15</v>
      </c>
      <c r="J14" s="2">
        <v>0.25</v>
      </c>
      <c r="K14" s="2">
        <v>2.6</v>
      </c>
    </row>
    <row r="15" s="11" customFormat="1" customHeight="1" spans="1:11">
      <c r="A15" s="2">
        <v>13</v>
      </c>
      <c r="B15" s="4">
        <v>707</v>
      </c>
      <c r="C15" s="4" t="s">
        <v>12</v>
      </c>
      <c r="D15" s="2" t="s">
        <v>29</v>
      </c>
      <c r="E15" s="2">
        <v>49518</v>
      </c>
      <c r="F15" s="2" t="s">
        <v>30</v>
      </c>
      <c r="G15" s="2">
        <v>71.99</v>
      </c>
      <c r="H15" s="2">
        <v>71</v>
      </c>
      <c r="I15" s="2" t="s">
        <v>15</v>
      </c>
      <c r="J15" s="2">
        <v>0.69</v>
      </c>
      <c r="K15" s="2">
        <v>49.67</v>
      </c>
    </row>
    <row r="16" s="11" customFormat="1" customHeight="1" spans="1:11">
      <c r="A16" s="2">
        <v>14</v>
      </c>
      <c r="B16" s="4">
        <v>707</v>
      </c>
      <c r="C16" s="4" t="s">
        <v>12</v>
      </c>
      <c r="D16" s="2" t="s">
        <v>31</v>
      </c>
      <c r="E16" s="2">
        <v>40133</v>
      </c>
      <c r="F16" s="2" t="s">
        <v>14</v>
      </c>
      <c r="G16" s="2">
        <v>24.47</v>
      </c>
      <c r="H16" s="2">
        <v>100</v>
      </c>
      <c r="I16" s="2" t="s">
        <v>15</v>
      </c>
      <c r="J16" s="2">
        <v>0.59</v>
      </c>
      <c r="K16" s="2">
        <v>14.43</v>
      </c>
    </row>
    <row r="17" s="11" customFormat="1" customHeight="1" spans="1:11">
      <c r="A17" s="2">
        <v>15</v>
      </c>
      <c r="B17" s="4">
        <v>707</v>
      </c>
      <c r="C17" s="4" t="s">
        <v>12</v>
      </c>
      <c r="D17" s="2" t="s">
        <v>32</v>
      </c>
      <c r="E17" s="2">
        <v>44549</v>
      </c>
      <c r="F17" s="2" t="s">
        <v>14</v>
      </c>
      <c r="G17" s="2">
        <v>99.16</v>
      </c>
      <c r="H17" s="2">
        <v>50</v>
      </c>
      <c r="I17" s="2" t="s">
        <v>15</v>
      </c>
      <c r="J17" s="2">
        <v>1.13</v>
      </c>
      <c r="K17" s="2">
        <v>112.05</v>
      </c>
    </row>
    <row r="18" s="11" customFormat="1" customHeight="1" spans="1:11">
      <c r="A18" s="2">
        <v>16</v>
      </c>
      <c r="B18" s="4">
        <v>707</v>
      </c>
      <c r="C18" s="4" t="s">
        <v>12</v>
      </c>
      <c r="D18" s="2" t="s">
        <v>33</v>
      </c>
      <c r="E18" s="2">
        <v>26107</v>
      </c>
      <c r="F18" s="2" t="s">
        <v>14</v>
      </c>
      <c r="G18" s="2">
        <v>49.22</v>
      </c>
      <c r="H18" s="2">
        <v>100</v>
      </c>
      <c r="I18" s="2" t="s">
        <v>15</v>
      </c>
      <c r="J18" s="2">
        <v>0.41</v>
      </c>
      <c r="K18" s="2">
        <v>20.18</v>
      </c>
    </row>
    <row r="19" s="11" customFormat="1" customHeight="1" spans="1:11">
      <c r="A19" s="2">
        <v>17</v>
      </c>
      <c r="B19" s="4">
        <v>707</v>
      </c>
      <c r="C19" s="4" t="s">
        <v>12</v>
      </c>
      <c r="D19" s="2" t="s">
        <v>34</v>
      </c>
      <c r="E19" s="2">
        <v>48846</v>
      </c>
      <c r="F19" s="2" t="s">
        <v>14</v>
      </c>
      <c r="G19" s="2">
        <v>48.86</v>
      </c>
      <c r="H19" s="2">
        <v>100</v>
      </c>
      <c r="I19" s="2" t="s">
        <v>15</v>
      </c>
      <c r="J19" s="2">
        <v>0.19</v>
      </c>
      <c r="K19" s="2">
        <v>9.28</v>
      </c>
    </row>
    <row r="20" s="11" customFormat="1" customHeight="1" spans="1:11">
      <c r="A20" s="2">
        <v>18</v>
      </c>
      <c r="B20" s="4">
        <v>707</v>
      </c>
      <c r="C20" s="4" t="s">
        <v>12</v>
      </c>
      <c r="D20" s="2" t="s">
        <v>35</v>
      </c>
      <c r="E20" s="2">
        <v>22434</v>
      </c>
      <c r="F20" s="2" t="s">
        <v>36</v>
      </c>
      <c r="G20" s="2">
        <v>59.48</v>
      </c>
      <c r="H20" s="2">
        <v>58</v>
      </c>
      <c r="I20" s="2" t="s">
        <v>15</v>
      </c>
      <c r="J20" s="2">
        <v>19.6</v>
      </c>
      <c r="K20" s="2">
        <v>1165.8</v>
      </c>
    </row>
    <row r="21" s="11" customFormat="1" customHeight="1" spans="1:11">
      <c r="A21" s="2">
        <v>19</v>
      </c>
      <c r="B21" s="4">
        <v>707</v>
      </c>
      <c r="C21" s="4" t="s">
        <v>12</v>
      </c>
      <c r="D21" s="2" t="s">
        <v>37</v>
      </c>
      <c r="E21" s="2">
        <v>22301</v>
      </c>
      <c r="F21" s="2" t="s">
        <v>38</v>
      </c>
      <c r="G21" s="2">
        <v>36.02</v>
      </c>
      <c r="H21" s="2">
        <v>35.5</v>
      </c>
      <c r="I21" s="2" t="s">
        <v>15</v>
      </c>
      <c r="J21" s="2">
        <v>2.44</v>
      </c>
      <c r="K21" s="2">
        <v>87.89</v>
      </c>
    </row>
    <row r="22" s="11" customFormat="1" customHeight="1" spans="1:11">
      <c r="A22" s="2">
        <v>20</v>
      </c>
      <c r="B22" s="4">
        <v>707</v>
      </c>
      <c r="C22" s="4" t="s">
        <v>12</v>
      </c>
      <c r="D22" s="2" t="s">
        <v>39</v>
      </c>
      <c r="E22" s="2">
        <v>19342</v>
      </c>
      <c r="F22" s="2" t="s">
        <v>40</v>
      </c>
      <c r="G22" s="2">
        <v>41.45</v>
      </c>
      <c r="H22" s="2">
        <v>95</v>
      </c>
      <c r="I22" s="2" t="s">
        <v>15</v>
      </c>
      <c r="J22" s="2">
        <v>4.62</v>
      </c>
      <c r="K22" s="2">
        <v>191.5</v>
      </c>
    </row>
    <row r="23" s="11" customFormat="1" customHeight="1" spans="1:11">
      <c r="A23" s="2">
        <v>21</v>
      </c>
      <c r="B23" s="4">
        <v>707</v>
      </c>
      <c r="C23" s="4" t="s">
        <v>12</v>
      </c>
      <c r="D23" s="2" t="s">
        <v>41</v>
      </c>
      <c r="E23" s="2">
        <v>49190</v>
      </c>
      <c r="F23" s="2" t="s">
        <v>14</v>
      </c>
      <c r="G23" s="2">
        <v>51.47</v>
      </c>
      <c r="H23" s="2">
        <v>98.7</v>
      </c>
      <c r="I23" s="2" t="s">
        <v>15</v>
      </c>
      <c r="J23" s="2">
        <v>1.17</v>
      </c>
      <c r="K23" s="2">
        <v>60.22</v>
      </c>
    </row>
    <row r="24" s="11" customFormat="1" customHeight="1" spans="1:11">
      <c r="A24" s="2">
        <v>22</v>
      </c>
      <c r="B24" s="4">
        <v>707</v>
      </c>
      <c r="C24" s="4" t="s">
        <v>12</v>
      </c>
      <c r="D24" s="2" t="s">
        <v>42</v>
      </c>
      <c r="E24" s="2">
        <v>42147</v>
      </c>
      <c r="F24" s="2" t="s">
        <v>30</v>
      </c>
      <c r="G24" s="2">
        <v>98.26</v>
      </c>
      <c r="H24" s="2">
        <v>98.2</v>
      </c>
      <c r="I24" s="2" t="s">
        <v>15</v>
      </c>
      <c r="J24" s="2">
        <v>0.76</v>
      </c>
      <c r="K24" s="2">
        <v>74.68</v>
      </c>
    </row>
    <row r="25" s="11" customFormat="1" customHeight="1" spans="1:11">
      <c r="A25" s="2">
        <v>23</v>
      </c>
      <c r="B25" s="4">
        <v>707</v>
      </c>
      <c r="C25" s="4" t="s">
        <v>12</v>
      </c>
      <c r="D25" s="2" t="s">
        <v>43</v>
      </c>
      <c r="E25" s="2">
        <v>27040</v>
      </c>
      <c r="F25" s="2" t="s">
        <v>27</v>
      </c>
      <c r="G25" s="2">
        <v>44.81</v>
      </c>
      <c r="H25" s="2">
        <v>44.2</v>
      </c>
      <c r="I25" s="2" t="s">
        <v>15</v>
      </c>
      <c r="J25" s="2">
        <v>1.68</v>
      </c>
      <c r="K25" s="2">
        <v>75.28</v>
      </c>
    </row>
    <row r="26" s="11" customFormat="1" customHeight="1" spans="1:11">
      <c r="A26" s="2">
        <v>24</v>
      </c>
      <c r="B26" s="4">
        <v>707</v>
      </c>
      <c r="C26" s="4" t="s">
        <v>12</v>
      </c>
      <c r="D26" s="2" t="s">
        <v>44</v>
      </c>
      <c r="E26" s="2">
        <v>31342</v>
      </c>
      <c r="F26" s="2" t="s">
        <v>14</v>
      </c>
      <c r="G26" s="2">
        <v>35.84</v>
      </c>
      <c r="H26" s="2">
        <v>97</v>
      </c>
      <c r="I26" s="2" t="s">
        <v>15</v>
      </c>
      <c r="J26" s="2">
        <v>0.22</v>
      </c>
      <c r="K26" s="2">
        <v>7.88</v>
      </c>
    </row>
    <row r="27" s="11" customFormat="1" customHeight="1" spans="1:11">
      <c r="A27" s="2">
        <v>25</v>
      </c>
      <c r="B27" s="4">
        <v>707</v>
      </c>
      <c r="C27" s="4" t="s">
        <v>12</v>
      </c>
      <c r="D27" s="2" t="s">
        <v>45</v>
      </c>
      <c r="E27" s="2">
        <v>44554</v>
      </c>
      <c r="F27" s="2" t="s">
        <v>14</v>
      </c>
      <c r="G27" s="2">
        <v>21.05</v>
      </c>
      <c r="H27" s="2">
        <v>47</v>
      </c>
      <c r="I27" s="2" t="s">
        <v>15</v>
      </c>
      <c r="J27" s="2">
        <v>0.77</v>
      </c>
      <c r="K27" s="2">
        <v>16.21</v>
      </c>
    </row>
    <row r="28" s="11" customFormat="1" customHeight="1" spans="1:11">
      <c r="A28" s="2">
        <v>26</v>
      </c>
      <c r="B28" s="4">
        <v>707</v>
      </c>
      <c r="C28" s="4" t="s">
        <v>12</v>
      </c>
      <c r="D28" s="2" t="s">
        <v>46</v>
      </c>
      <c r="E28" s="2">
        <v>25220</v>
      </c>
      <c r="F28" s="2" t="s">
        <v>17</v>
      </c>
      <c r="G28" s="2">
        <v>42.83</v>
      </c>
      <c r="H28" s="2">
        <v>96.9</v>
      </c>
      <c r="I28" s="2" t="s">
        <v>15</v>
      </c>
      <c r="J28" s="2">
        <v>0.85</v>
      </c>
      <c r="K28" s="2">
        <v>36.41</v>
      </c>
    </row>
    <row r="29" s="11" customFormat="1" customHeight="1" spans="1:11">
      <c r="A29" s="2">
        <v>27</v>
      </c>
      <c r="B29" s="4">
        <v>707</v>
      </c>
      <c r="C29" s="4" t="s">
        <v>12</v>
      </c>
      <c r="D29" s="2" t="s">
        <v>47</v>
      </c>
      <c r="E29" s="2">
        <v>49561</v>
      </c>
      <c r="F29" s="2" t="s">
        <v>48</v>
      </c>
      <c r="G29" s="2">
        <v>32.49</v>
      </c>
      <c r="H29" s="2">
        <v>81.8</v>
      </c>
      <c r="I29" s="2" t="s">
        <v>15</v>
      </c>
      <c r="J29" s="2">
        <v>0.28</v>
      </c>
      <c r="K29" s="2">
        <v>9.09</v>
      </c>
    </row>
    <row r="30" s="11" customFormat="1" customHeight="1" spans="1:11">
      <c r="A30" s="2">
        <v>28</v>
      </c>
      <c r="B30" s="4">
        <v>707</v>
      </c>
      <c r="C30" s="4" t="s">
        <v>12</v>
      </c>
      <c r="D30" s="2" t="s">
        <v>49</v>
      </c>
      <c r="E30" s="2">
        <v>49557</v>
      </c>
      <c r="F30" s="2" t="s">
        <v>48</v>
      </c>
      <c r="G30" s="2">
        <v>102.33</v>
      </c>
      <c r="H30" s="2">
        <v>139</v>
      </c>
      <c r="I30" s="2" t="s">
        <v>15</v>
      </c>
      <c r="J30" s="2">
        <v>0.32</v>
      </c>
      <c r="K30" s="2">
        <v>32.75</v>
      </c>
    </row>
    <row r="31" s="11" customFormat="1" customHeight="1" spans="1:11">
      <c r="A31" s="2">
        <v>29</v>
      </c>
      <c r="B31" s="4">
        <v>707</v>
      </c>
      <c r="C31" s="4" t="s">
        <v>12</v>
      </c>
      <c r="D31" s="2" t="s">
        <v>50</v>
      </c>
      <c r="E31" s="2">
        <v>44303</v>
      </c>
      <c r="F31" s="2" t="s">
        <v>27</v>
      </c>
      <c r="G31" s="2">
        <v>45.74</v>
      </c>
      <c r="H31" s="2">
        <v>44</v>
      </c>
      <c r="I31" s="2" t="s">
        <v>15</v>
      </c>
      <c r="J31" s="2">
        <v>0.67</v>
      </c>
      <c r="K31" s="2">
        <v>30.64</v>
      </c>
    </row>
    <row r="32" s="11" customFormat="1" customHeight="1" spans="1:11">
      <c r="A32" s="2">
        <v>30</v>
      </c>
      <c r="B32" s="4">
        <v>707</v>
      </c>
      <c r="C32" s="4" t="s">
        <v>12</v>
      </c>
      <c r="D32" s="2" t="s">
        <v>51</v>
      </c>
      <c r="E32" s="2">
        <v>25633</v>
      </c>
      <c r="F32" s="2" t="s">
        <v>27</v>
      </c>
      <c r="G32" s="2">
        <v>99.09</v>
      </c>
      <c r="H32" s="2">
        <v>100</v>
      </c>
      <c r="I32" s="2" t="s">
        <v>15</v>
      </c>
      <c r="J32" s="2">
        <v>0.29</v>
      </c>
      <c r="K32" s="2">
        <v>28.74</v>
      </c>
    </row>
    <row r="33" s="11" customFormat="1" ht="18" customHeight="1" spans="1:11">
      <c r="A33" s="2">
        <v>31</v>
      </c>
      <c r="B33" s="4">
        <v>707</v>
      </c>
      <c r="C33" s="4" t="s">
        <v>12</v>
      </c>
      <c r="D33" s="6" t="s">
        <v>52</v>
      </c>
      <c r="E33" s="6">
        <v>27808</v>
      </c>
      <c r="F33" s="6" t="s">
        <v>14</v>
      </c>
      <c r="G33" s="6">
        <v>60.98</v>
      </c>
      <c r="H33" s="6">
        <v>96.6</v>
      </c>
      <c r="I33" s="6" t="s">
        <v>15</v>
      </c>
      <c r="J33" s="6">
        <v>0.16</v>
      </c>
      <c r="K33" s="6">
        <v>9.76</v>
      </c>
    </row>
    <row r="34" customHeight="1" spans="1:11">
      <c r="A34" s="2">
        <v>32</v>
      </c>
      <c r="B34" s="4">
        <v>707</v>
      </c>
      <c r="C34" s="4" t="s">
        <v>12</v>
      </c>
      <c r="D34" s="2" t="s">
        <v>53</v>
      </c>
      <c r="E34" s="2">
        <v>25287</v>
      </c>
      <c r="F34" s="2" t="s">
        <v>27</v>
      </c>
      <c r="G34" s="2">
        <v>78.3</v>
      </c>
      <c r="H34" s="2">
        <v>78.3</v>
      </c>
      <c r="I34" s="2" t="s">
        <v>15</v>
      </c>
      <c r="J34" s="2">
        <v>0.17</v>
      </c>
      <c r="K34" s="2">
        <v>13.31</v>
      </c>
    </row>
    <row r="35" customFormat="1" customHeight="1" spans="1:11">
      <c r="A35" s="2">
        <v>33</v>
      </c>
      <c r="B35" s="4">
        <v>707</v>
      </c>
      <c r="C35" s="4" t="s">
        <v>12</v>
      </c>
      <c r="D35" s="30" t="s">
        <v>54</v>
      </c>
      <c r="E35" s="30">
        <v>26305</v>
      </c>
      <c r="F35" s="30" t="s">
        <v>14</v>
      </c>
      <c r="G35" s="30">
        <v>24.6</v>
      </c>
      <c r="H35" s="30">
        <v>24.7</v>
      </c>
      <c r="I35" s="30" t="s">
        <v>15</v>
      </c>
      <c r="J35" s="30">
        <v>1.35</v>
      </c>
      <c r="K35" s="30">
        <v>33.21</v>
      </c>
    </row>
    <row r="36" customFormat="1" customHeight="1" spans="1:11">
      <c r="A36" s="2">
        <v>34</v>
      </c>
      <c r="B36" s="4">
        <v>707</v>
      </c>
      <c r="C36" s="4" t="s">
        <v>12</v>
      </c>
      <c r="D36" s="30" t="s">
        <v>55</v>
      </c>
      <c r="E36" s="30">
        <v>43060</v>
      </c>
      <c r="F36" s="30" t="s">
        <v>56</v>
      </c>
      <c r="G36" s="30">
        <v>23.5</v>
      </c>
      <c r="H36" s="30">
        <v>100</v>
      </c>
      <c r="I36" s="30" t="s">
        <v>15</v>
      </c>
      <c r="J36" s="30">
        <v>8.2</v>
      </c>
      <c r="K36" s="30">
        <v>192.7</v>
      </c>
    </row>
    <row r="37" customFormat="1" customHeight="1" spans="1:11">
      <c r="A37" s="2">
        <v>35</v>
      </c>
      <c r="B37" s="4">
        <v>707</v>
      </c>
      <c r="C37" s="4" t="s">
        <v>12</v>
      </c>
      <c r="D37" s="30" t="s">
        <v>57</v>
      </c>
      <c r="E37" s="30">
        <v>48844</v>
      </c>
      <c r="F37" s="30" t="s">
        <v>14</v>
      </c>
      <c r="G37" s="30">
        <v>47.3</v>
      </c>
      <c r="H37" s="30">
        <v>47.3</v>
      </c>
      <c r="I37" s="30" t="s">
        <v>15</v>
      </c>
      <c r="J37" s="30">
        <v>0.73</v>
      </c>
      <c r="K37" s="30">
        <v>34.53</v>
      </c>
    </row>
    <row r="38" customFormat="1" customHeight="1" spans="1:11">
      <c r="A38" s="2">
        <v>36</v>
      </c>
      <c r="B38" s="4">
        <v>707</v>
      </c>
      <c r="C38" s="4" t="s">
        <v>12</v>
      </c>
      <c r="D38" s="30" t="s">
        <v>58</v>
      </c>
      <c r="E38" s="30">
        <v>49199</v>
      </c>
      <c r="F38" s="30" t="s">
        <v>59</v>
      </c>
      <c r="G38" s="30">
        <v>101.2</v>
      </c>
      <c r="H38" s="30">
        <v>100</v>
      </c>
      <c r="I38" s="30" t="s">
        <v>15</v>
      </c>
      <c r="J38" s="30">
        <v>0.6</v>
      </c>
      <c r="K38" s="30">
        <v>60.72</v>
      </c>
    </row>
    <row r="39" customFormat="1" customHeight="1" spans="1:11">
      <c r="A39" s="2">
        <v>37</v>
      </c>
      <c r="B39" s="4">
        <v>707</v>
      </c>
      <c r="C39" s="4" t="s">
        <v>12</v>
      </c>
      <c r="D39" s="30" t="s">
        <v>60</v>
      </c>
      <c r="E39" s="30">
        <v>49727</v>
      </c>
      <c r="F39" s="30" t="s">
        <v>27</v>
      </c>
      <c r="G39" s="30">
        <v>97</v>
      </c>
      <c r="H39" s="30">
        <v>95.5</v>
      </c>
      <c r="I39" s="30" t="s">
        <v>15</v>
      </c>
      <c r="J39" s="30">
        <v>0.76</v>
      </c>
      <c r="K39" s="30">
        <v>73.72</v>
      </c>
    </row>
    <row r="40" customFormat="1" customHeight="1" spans="1:11">
      <c r="A40" s="2">
        <v>38</v>
      </c>
      <c r="B40" s="4">
        <v>707</v>
      </c>
      <c r="C40" s="4" t="s">
        <v>12</v>
      </c>
      <c r="D40" s="30" t="s">
        <v>61</v>
      </c>
      <c r="E40" s="30">
        <v>38745</v>
      </c>
      <c r="F40" s="30" t="s">
        <v>62</v>
      </c>
      <c r="G40" s="30">
        <v>75</v>
      </c>
      <c r="H40" s="30">
        <v>75</v>
      </c>
      <c r="I40" s="30" t="s">
        <v>15</v>
      </c>
      <c r="J40" s="30">
        <v>1.94</v>
      </c>
      <c r="K40" s="30">
        <v>145.5</v>
      </c>
    </row>
    <row r="41" customFormat="1" customHeight="1" spans="1:11">
      <c r="A41" s="2">
        <v>39</v>
      </c>
      <c r="B41" s="4">
        <v>707</v>
      </c>
      <c r="C41" s="4" t="s">
        <v>12</v>
      </c>
      <c r="D41" s="30" t="s">
        <v>63</v>
      </c>
      <c r="E41" s="30">
        <v>23719</v>
      </c>
      <c r="F41" s="30" t="s">
        <v>64</v>
      </c>
      <c r="G41" s="30">
        <v>34</v>
      </c>
      <c r="H41" s="30">
        <v>33.5</v>
      </c>
      <c r="I41" s="30" t="s">
        <v>15</v>
      </c>
      <c r="J41" s="30">
        <v>1.5</v>
      </c>
      <c r="K41" s="30">
        <v>51</v>
      </c>
    </row>
    <row r="42" customFormat="1" customHeight="1" spans="1:11">
      <c r="A42" s="2">
        <v>40</v>
      </c>
      <c r="B42" s="4">
        <v>707</v>
      </c>
      <c r="C42" s="4" t="s">
        <v>12</v>
      </c>
      <c r="D42" s="30" t="s">
        <v>65</v>
      </c>
      <c r="E42" s="30">
        <v>31976</v>
      </c>
      <c r="F42" s="30" t="s">
        <v>30</v>
      </c>
      <c r="G42" s="30">
        <v>69.3</v>
      </c>
      <c r="H42" s="30">
        <v>168.5</v>
      </c>
      <c r="I42" s="30" t="s">
        <v>15</v>
      </c>
      <c r="J42" s="30">
        <v>0.26</v>
      </c>
      <c r="K42" s="30">
        <v>18.02</v>
      </c>
    </row>
    <row r="43" customFormat="1" customHeight="1" spans="1:11">
      <c r="A43" s="2">
        <v>41</v>
      </c>
      <c r="B43" s="4">
        <v>707</v>
      </c>
      <c r="C43" s="4" t="s">
        <v>12</v>
      </c>
      <c r="D43" s="30" t="s">
        <v>66</v>
      </c>
      <c r="E43" s="30">
        <v>48646</v>
      </c>
      <c r="F43" s="30" t="s">
        <v>27</v>
      </c>
      <c r="G43" s="30">
        <v>100</v>
      </c>
      <c r="H43" s="30">
        <v>100</v>
      </c>
      <c r="I43" s="30" t="s">
        <v>15</v>
      </c>
      <c r="J43" s="30">
        <v>0.43</v>
      </c>
      <c r="K43" s="30">
        <v>43</v>
      </c>
    </row>
    <row r="44" customFormat="1" customHeight="1" spans="1:11">
      <c r="A44" s="2">
        <v>42</v>
      </c>
      <c r="B44" s="4">
        <v>707</v>
      </c>
      <c r="C44" s="4" t="s">
        <v>12</v>
      </c>
      <c r="D44" s="30" t="s">
        <v>67</v>
      </c>
      <c r="E44" s="30">
        <v>40919</v>
      </c>
      <c r="F44" s="30" t="s">
        <v>17</v>
      </c>
      <c r="G44" s="30">
        <v>74.5</v>
      </c>
      <c r="H44" s="30">
        <v>74</v>
      </c>
      <c r="I44" s="30" t="s">
        <v>15</v>
      </c>
      <c r="J44" s="30">
        <v>0.5</v>
      </c>
      <c r="K44" s="30">
        <v>37.25</v>
      </c>
    </row>
    <row r="45" customFormat="1" customHeight="1" spans="1:11">
      <c r="A45" s="2">
        <v>43</v>
      </c>
      <c r="B45" s="4">
        <v>707</v>
      </c>
      <c r="C45" s="4" t="s">
        <v>12</v>
      </c>
      <c r="D45" s="30" t="s">
        <v>68</v>
      </c>
      <c r="E45" s="30">
        <v>41492</v>
      </c>
      <c r="F45" s="30" t="s">
        <v>17</v>
      </c>
      <c r="G45" s="30">
        <v>96.6</v>
      </c>
      <c r="H45" s="30">
        <v>97.8</v>
      </c>
      <c r="I45" s="30" t="s">
        <v>15</v>
      </c>
      <c r="J45" s="30">
        <v>1.38</v>
      </c>
      <c r="K45" s="30">
        <v>133.31</v>
      </c>
    </row>
    <row r="46" customFormat="1" customHeight="1" spans="1:11">
      <c r="A46" s="2">
        <v>44</v>
      </c>
      <c r="B46" s="4">
        <v>707</v>
      </c>
      <c r="C46" s="4" t="s">
        <v>12</v>
      </c>
      <c r="D46" s="30" t="s">
        <v>69</v>
      </c>
      <c r="E46" s="30">
        <v>25340</v>
      </c>
      <c r="F46" s="30" t="s">
        <v>14</v>
      </c>
      <c r="G46" s="30">
        <v>5.7</v>
      </c>
      <c r="H46" s="30">
        <v>5.4</v>
      </c>
      <c r="I46" s="30" t="s">
        <v>15</v>
      </c>
      <c r="J46" s="30">
        <v>0.81</v>
      </c>
      <c r="K46" s="30">
        <v>4.62</v>
      </c>
    </row>
    <row r="47" customFormat="1" customHeight="1" spans="1:11">
      <c r="A47" s="2">
        <v>45</v>
      </c>
      <c r="B47" s="4">
        <v>707</v>
      </c>
      <c r="C47" s="4" t="s">
        <v>12</v>
      </c>
      <c r="D47" s="30" t="s">
        <v>70</v>
      </c>
      <c r="E47" s="30">
        <v>28612</v>
      </c>
      <c r="F47" s="30" t="s">
        <v>17</v>
      </c>
      <c r="G47" s="30">
        <v>95.4</v>
      </c>
      <c r="H47" s="30">
        <v>94.7</v>
      </c>
      <c r="I47" s="30" t="s">
        <v>15</v>
      </c>
      <c r="J47" s="30">
        <v>1.1</v>
      </c>
      <c r="K47" s="30">
        <v>104.94</v>
      </c>
    </row>
    <row r="48" customFormat="1" customHeight="1" spans="1:11">
      <c r="A48" s="2">
        <v>46</v>
      </c>
      <c r="B48" s="4">
        <v>707</v>
      </c>
      <c r="C48" s="4" t="s">
        <v>12</v>
      </c>
      <c r="D48" s="30" t="s">
        <v>71</v>
      </c>
      <c r="E48" s="30">
        <v>26729</v>
      </c>
      <c r="F48" s="30" t="s">
        <v>14</v>
      </c>
      <c r="G48" s="30">
        <v>102</v>
      </c>
      <c r="H48" s="30">
        <v>100</v>
      </c>
      <c r="I48" s="30" t="s">
        <v>15</v>
      </c>
      <c r="J48" s="30">
        <v>2.4</v>
      </c>
      <c r="K48" s="30">
        <v>244.8</v>
      </c>
    </row>
    <row r="49" customFormat="1" customHeight="1" spans="1:11">
      <c r="A49" s="2">
        <v>47</v>
      </c>
      <c r="B49" s="4">
        <v>707</v>
      </c>
      <c r="C49" s="4" t="s">
        <v>12</v>
      </c>
      <c r="D49" s="30" t="s">
        <v>72</v>
      </c>
      <c r="E49" s="30">
        <v>30326</v>
      </c>
      <c r="F49" s="30" t="s">
        <v>27</v>
      </c>
      <c r="G49" s="30">
        <v>35</v>
      </c>
      <c r="H49" s="30">
        <v>134.8</v>
      </c>
      <c r="I49" s="30" t="s">
        <v>15</v>
      </c>
      <c r="J49" s="30">
        <v>0.4</v>
      </c>
      <c r="K49" s="30">
        <v>14</v>
      </c>
    </row>
    <row r="50" customFormat="1" customHeight="1" spans="1:11">
      <c r="A50" s="2">
        <v>49</v>
      </c>
      <c r="B50" s="4">
        <v>707</v>
      </c>
      <c r="C50" s="4" t="s">
        <v>12</v>
      </c>
      <c r="D50" s="30" t="s">
        <v>73</v>
      </c>
      <c r="E50" s="30">
        <v>25537</v>
      </c>
      <c r="F50" s="30" t="s">
        <v>27</v>
      </c>
      <c r="G50" s="30">
        <v>99</v>
      </c>
      <c r="H50" s="30">
        <v>98</v>
      </c>
      <c r="I50" s="30" t="s">
        <v>15</v>
      </c>
      <c r="J50" s="30">
        <v>1.09</v>
      </c>
      <c r="K50" s="30">
        <v>107.91</v>
      </c>
    </row>
    <row r="51" customFormat="1" customHeight="1" spans="1:11">
      <c r="A51" s="2">
        <v>50</v>
      </c>
      <c r="B51" s="4">
        <v>707</v>
      </c>
      <c r="C51" s="4" t="s">
        <v>12</v>
      </c>
      <c r="D51" s="30" t="s">
        <v>74</v>
      </c>
      <c r="E51" s="30">
        <v>13302</v>
      </c>
      <c r="F51" s="30" t="s">
        <v>14</v>
      </c>
      <c r="G51" s="30">
        <v>8.8</v>
      </c>
      <c r="H51" s="30">
        <v>8.9</v>
      </c>
      <c r="I51" s="30" t="s">
        <v>15</v>
      </c>
      <c r="J51" s="30">
        <v>0.18</v>
      </c>
      <c r="K51" s="30">
        <v>1.58</v>
      </c>
    </row>
    <row r="52" customFormat="1" customHeight="1" spans="1:11">
      <c r="A52" s="2">
        <v>51</v>
      </c>
      <c r="B52" s="4">
        <v>707</v>
      </c>
      <c r="C52" s="4" t="s">
        <v>12</v>
      </c>
      <c r="D52" s="30" t="s">
        <v>75</v>
      </c>
      <c r="E52" s="30">
        <v>25966</v>
      </c>
      <c r="F52" s="30" t="s">
        <v>14</v>
      </c>
      <c r="G52" s="30">
        <v>33.6</v>
      </c>
      <c r="H52" s="30">
        <v>99.4</v>
      </c>
      <c r="I52" s="30" t="s">
        <v>15</v>
      </c>
      <c r="J52" s="30">
        <v>0.29</v>
      </c>
      <c r="K52" s="30">
        <v>9.74</v>
      </c>
    </row>
    <row r="53" customFormat="1" customHeight="1" spans="1:11">
      <c r="A53" s="2">
        <v>52</v>
      </c>
      <c r="B53" s="4">
        <v>707</v>
      </c>
      <c r="C53" s="4" t="s">
        <v>12</v>
      </c>
      <c r="D53" s="30" t="s">
        <v>76</v>
      </c>
      <c r="E53" s="30">
        <v>27546</v>
      </c>
      <c r="F53" s="30" t="s">
        <v>48</v>
      </c>
      <c r="G53" s="30">
        <v>100</v>
      </c>
      <c r="H53" s="30">
        <v>100</v>
      </c>
      <c r="I53" s="30" t="s">
        <v>15</v>
      </c>
      <c r="J53" s="30">
        <v>0.85</v>
      </c>
      <c r="K53" s="30">
        <v>85</v>
      </c>
    </row>
    <row r="54" s="11" customFormat="1" customHeight="1" spans="1:11">
      <c r="A54" s="2">
        <v>53</v>
      </c>
      <c r="B54" s="4">
        <v>707</v>
      </c>
      <c r="C54" s="4" t="s">
        <v>12</v>
      </c>
      <c r="D54" s="30" t="s">
        <v>77</v>
      </c>
      <c r="E54" s="30">
        <v>40216</v>
      </c>
      <c r="F54" s="30" t="s">
        <v>17</v>
      </c>
      <c r="G54" s="30">
        <v>100.2</v>
      </c>
      <c r="H54" s="30">
        <v>98.5</v>
      </c>
      <c r="I54" s="30" t="s">
        <v>15</v>
      </c>
      <c r="J54" s="30">
        <v>0.52</v>
      </c>
      <c r="K54" s="30">
        <v>52.1</v>
      </c>
    </row>
    <row r="55" s="11" customFormat="1" customHeight="1" spans="1:11">
      <c r="A55" s="2">
        <v>54</v>
      </c>
      <c r="B55" s="4">
        <v>707</v>
      </c>
      <c r="C55" s="4" t="s">
        <v>12</v>
      </c>
      <c r="D55" s="30" t="s">
        <v>78</v>
      </c>
      <c r="E55" s="30">
        <v>26771</v>
      </c>
      <c r="F55" s="30" t="s">
        <v>17</v>
      </c>
      <c r="G55" s="30">
        <v>78.6</v>
      </c>
      <c r="H55" s="30">
        <v>78.4</v>
      </c>
      <c r="I55" s="30" t="s">
        <v>15</v>
      </c>
      <c r="J55" s="30">
        <v>1.5</v>
      </c>
      <c r="K55" s="30">
        <v>117.9</v>
      </c>
    </row>
    <row r="56" s="11" customFormat="1" customHeight="1" spans="1:11">
      <c r="A56" s="2">
        <v>55</v>
      </c>
      <c r="B56" s="4">
        <v>707</v>
      </c>
      <c r="C56" s="4" t="s">
        <v>12</v>
      </c>
      <c r="D56" s="30" t="s">
        <v>79</v>
      </c>
      <c r="E56" s="30">
        <v>48643</v>
      </c>
      <c r="F56" s="30" t="s">
        <v>27</v>
      </c>
      <c r="G56" s="30">
        <v>39</v>
      </c>
      <c r="H56" s="30">
        <v>38</v>
      </c>
      <c r="I56" s="30" t="s">
        <v>15</v>
      </c>
      <c r="J56" s="30">
        <v>2.46</v>
      </c>
      <c r="K56" s="30">
        <v>95.94</v>
      </c>
    </row>
    <row r="57" s="11" customFormat="1" customHeight="1" spans="1:11">
      <c r="A57" s="2">
        <v>56</v>
      </c>
      <c r="B57" s="4">
        <v>707</v>
      </c>
      <c r="C57" s="4" t="s">
        <v>12</v>
      </c>
      <c r="D57" s="30" t="s">
        <v>80</v>
      </c>
      <c r="E57" s="30">
        <v>44309</v>
      </c>
      <c r="F57" s="30" t="s">
        <v>27</v>
      </c>
      <c r="G57" s="30">
        <v>40.6</v>
      </c>
      <c r="H57" s="30">
        <v>39.5</v>
      </c>
      <c r="I57" s="30" t="s">
        <v>15</v>
      </c>
      <c r="J57" s="30">
        <v>6.88</v>
      </c>
      <c r="K57" s="30">
        <v>279.33</v>
      </c>
    </row>
    <row r="58" s="11" customFormat="1" customHeight="1" spans="1:11">
      <c r="A58" s="2">
        <v>57</v>
      </c>
      <c r="B58" s="4">
        <v>707</v>
      </c>
      <c r="C58" s="4" t="s">
        <v>12</v>
      </c>
      <c r="D58" s="30" t="s">
        <v>81</v>
      </c>
      <c r="E58" s="30">
        <v>30835</v>
      </c>
      <c r="F58" s="30" t="s">
        <v>14</v>
      </c>
      <c r="G58" s="30">
        <v>98.6</v>
      </c>
      <c r="H58" s="30">
        <v>99</v>
      </c>
      <c r="I58" s="30" t="s">
        <v>15</v>
      </c>
      <c r="J58" s="30">
        <v>0.7</v>
      </c>
      <c r="K58" s="30">
        <v>69.02</v>
      </c>
    </row>
    <row r="59" s="11" customFormat="1" customHeight="1" spans="1:11">
      <c r="A59" s="2">
        <v>58</v>
      </c>
      <c r="B59" s="4">
        <v>707</v>
      </c>
      <c r="C59" s="4" t="s">
        <v>12</v>
      </c>
      <c r="D59" s="30" t="s">
        <v>82</v>
      </c>
      <c r="E59" s="30">
        <v>12957</v>
      </c>
      <c r="F59" s="30" t="s">
        <v>27</v>
      </c>
      <c r="G59" s="30">
        <v>5.3</v>
      </c>
      <c r="H59" s="30">
        <v>5.3</v>
      </c>
      <c r="I59" s="30" t="s">
        <v>15</v>
      </c>
      <c r="J59" s="30">
        <v>3.14</v>
      </c>
      <c r="K59" s="30">
        <v>16.64</v>
      </c>
    </row>
    <row r="60" s="11" customFormat="1" customHeight="1" spans="1:11">
      <c r="A60" s="2">
        <v>59</v>
      </c>
      <c r="B60" s="4">
        <v>707</v>
      </c>
      <c r="C60" s="4" t="s">
        <v>12</v>
      </c>
      <c r="D60" s="30" t="s">
        <v>83</v>
      </c>
      <c r="E60" s="30">
        <v>40131</v>
      </c>
      <c r="F60" s="30" t="s">
        <v>17</v>
      </c>
      <c r="G60" s="30">
        <v>101</v>
      </c>
      <c r="H60" s="30">
        <v>100</v>
      </c>
      <c r="I60" s="30" t="s">
        <v>15</v>
      </c>
      <c r="J60" s="30">
        <v>0.75</v>
      </c>
      <c r="K60" s="30">
        <v>75.75</v>
      </c>
    </row>
    <row r="61" s="11" customFormat="1" customHeight="1" spans="1:11">
      <c r="A61" s="2">
        <v>60</v>
      </c>
      <c r="B61" s="30">
        <v>707</v>
      </c>
      <c r="C61" s="30" t="s">
        <v>12</v>
      </c>
      <c r="D61" s="30" t="s">
        <v>84</v>
      </c>
      <c r="E61" s="30">
        <v>26123</v>
      </c>
      <c r="F61" s="30" t="s">
        <v>14</v>
      </c>
      <c r="G61" s="30">
        <v>34.68</v>
      </c>
      <c r="H61" s="30">
        <v>34</v>
      </c>
      <c r="I61" s="30" t="s">
        <v>15</v>
      </c>
      <c r="J61" s="30">
        <v>0.18</v>
      </c>
      <c r="K61" s="30">
        <v>6.24</v>
      </c>
    </row>
    <row r="62" s="11" customFormat="1" customHeight="1" spans="1:11">
      <c r="A62" s="30">
        <v>61</v>
      </c>
      <c r="B62" s="30">
        <v>707</v>
      </c>
      <c r="C62" s="30" t="s">
        <v>12</v>
      </c>
      <c r="D62" s="30" t="s">
        <v>85</v>
      </c>
      <c r="E62" s="30">
        <v>25871</v>
      </c>
      <c r="F62" s="30" t="s">
        <v>14</v>
      </c>
      <c r="G62" s="30">
        <v>21.52</v>
      </c>
      <c r="H62" s="30">
        <v>75.6</v>
      </c>
      <c r="I62" s="30" t="s">
        <v>15</v>
      </c>
      <c r="J62" s="30">
        <v>0.39</v>
      </c>
      <c r="K62" s="30">
        <v>8.39</v>
      </c>
    </row>
    <row r="63" s="11" customFormat="1" customHeight="1" spans="1:11">
      <c r="A63" s="31">
        <v>62</v>
      </c>
      <c r="B63" s="31">
        <v>707</v>
      </c>
      <c r="C63" s="31" t="s">
        <v>12</v>
      </c>
      <c r="D63" s="30" t="s">
        <v>86</v>
      </c>
      <c r="E63" s="30">
        <v>25974</v>
      </c>
      <c r="F63" s="30" t="s">
        <v>14</v>
      </c>
      <c r="G63" s="30">
        <v>86.69</v>
      </c>
      <c r="H63" s="30">
        <v>77</v>
      </c>
      <c r="I63" s="30" t="s">
        <v>15</v>
      </c>
      <c r="J63" s="30">
        <v>0.22</v>
      </c>
      <c r="K63" s="30">
        <v>19.07</v>
      </c>
    </row>
    <row r="64" s="11" customFormat="1" customHeight="1" spans="1:11">
      <c r="A64" s="2">
        <v>63</v>
      </c>
      <c r="B64" s="2">
        <v>707</v>
      </c>
      <c r="C64" s="2" t="s">
        <v>12</v>
      </c>
      <c r="D64" s="32" t="s">
        <v>87</v>
      </c>
      <c r="E64" s="30">
        <v>29515</v>
      </c>
      <c r="F64" s="30" t="s">
        <v>88</v>
      </c>
      <c r="G64" s="30">
        <v>45.78</v>
      </c>
      <c r="H64" s="30">
        <v>43.5</v>
      </c>
      <c r="I64" s="30" t="s">
        <v>15</v>
      </c>
      <c r="J64" s="30">
        <v>1.23</v>
      </c>
      <c r="K64" s="30">
        <v>56.3</v>
      </c>
    </row>
    <row r="65" s="11" customFormat="1" ht="18" customHeight="1" spans="1:11">
      <c r="A65" s="2">
        <v>64</v>
      </c>
      <c r="B65" s="2">
        <v>707</v>
      </c>
      <c r="C65" s="2" t="s">
        <v>12</v>
      </c>
      <c r="D65" s="7" t="s">
        <v>89</v>
      </c>
      <c r="E65" s="6">
        <v>25707</v>
      </c>
      <c r="F65" s="6" t="s">
        <v>17</v>
      </c>
      <c r="G65" s="6">
        <v>44.9</v>
      </c>
      <c r="H65" s="6">
        <v>62</v>
      </c>
      <c r="I65" s="6" t="s">
        <v>15</v>
      </c>
      <c r="J65" s="6">
        <v>0.83</v>
      </c>
      <c r="K65" s="6">
        <v>37.27</v>
      </c>
    </row>
    <row r="66" s="11" customFormat="1" ht="18" customHeight="1" spans="1:11">
      <c r="A66" s="2">
        <v>65</v>
      </c>
      <c r="B66" s="2">
        <v>707</v>
      </c>
      <c r="C66" s="2" t="s">
        <v>12</v>
      </c>
      <c r="D66" s="5" t="s">
        <v>90</v>
      </c>
      <c r="E66" s="2">
        <v>28356</v>
      </c>
      <c r="F66" s="2" t="s">
        <v>91</v>
      </c>
      <c r="G66" s="2">
        <v>54</v>
      </c>
      <c r="H66" s="2">
        <v>54</v>
      </c>
      <c r="I66" s="6" t="s">
        <v>15</v>
      </c>
      <c r="J66" s="2">
        <v>0.18</v>
      </c>
      <c r="K66" s="2">
        <v>9.72</v>
      </c>
    </row>
    <row r="67" s="11" customFormat="1" ht="18" customHeight="1" spans="1:11">
      <c r="A67" s="2">
        <v>66</v>
      </c>
      <c r="B67" s="2">
        <v>707</v>
      </c>
      <c r="C67" s="2" t="s">
        <v>12</v>
      </c>
      <c r="D67" s="5" t="s">
        <v>92</v>
      </c>
      <c r="E67" s="2">
        <v>25575</v>
      </c>
      <c r="F67" s="2" t="s">
        <v>27</v>
      </c>
      <c r="G67" s="2">
        <v>45.6</v>
      </c>
      <c r="H67" s="2">
        <v>44.8</v>
      </c>
      <c r="I67" s="6" t="s">
        <v>15</v>
      </c>
      <c r="J67" s="2">
        <v>0.35</v>
      </c>
      <c r="K67" s="2">
        <v>15.96</v>
      </c>
    </row>
    <row r="68" s="11" customFormat="1" ht="18" customHeight="1" spans="1:11">
      <c r="A68" s="2">
        <v>67</v>
      </c>
      <c r="B68" s="2">
        <v>707</v>
      </c>
      <c r="C68" s="2" t="s">
        <v>12</v>
      </c>
      <c r="D68" s="5" t="s">
        <v>93</v>
      </c>
      <c r="E68" s="2">
        <v>25957</v>
      </c>
      <c r="F68" s="2" t="s">
        <v>14</v>
      </c>
      <c r="G68" s="2">
        <v>62.6</v>
      </c>
      <c r="H68" s="2">
        <v>105.3</v>
      </c>
      <c r="I68" s="6" t="s">
        <v>15</v>
      </c>
      <c r="J68" s="2">
        <v>0.18</v>
      </c>
      <c r="K68" s="2">
        <v>11.27</v>
      </c>
    </row>
    <row r="69" s="11" customFormat="1" ht="18" customHeight="1" spans="1:11">
      <c r="A69" s="2">
        <v>68</v>
      </c>
      <c r="B69" s="2">
        <v>707</v>
      </c>
      <c r="C69" s="2" t="s">
        <v>12</v>
      </c>
      <c r="D69" s="5" t="s">
        <v>94</v>
      </c>
      <c r="E69" s="2">
        <v>49189</v>
      </c>
      <c r="F69" s="2" t="s">
        <v>17</v>
      </c>
      <c r="G69" s="2">
        <v>102.7</v>
      </c>
      <c r="H69" s="2">
        <v>102.5</v>
      </c>
      <c r="I69" s="6" t="s">
        <v>15</v>
      </c>
      <c r="J69" s="2">
        <v>0.84</v>
      </c>
      <c r="K69" s="2">
        <v>86.27</v>
      </c>
    </row>
    <row r="70" s="11" customFormat="1" ht="18" customHeight="1" spans="1:11">
      <c r="A70" s="2">
        <v>69</v>
      </c>
      <c r="B70" s="2">
        <v>707</v>
      </c>
      <c r="C70" s="2" t="s">
        <v>12</v>
      </c>
      <c r="D70" s="5" t="s">
        <v>95</v>
      </c>
      <c r="E70" s="2">
        <v>25297</v>
      </c>
      <c r="F70" s="2" t="s">
        <v>27</v>
      </c>
      <c r="G70" s="2">
        <v>19.6</v>
      </c>
      <c r="H70" s="2">
        <v>20.1</v>
      </c>
      <c r="I70" s="6" t="s">
        <v>15</v>
      </c>
      <c r="J70" s="2">
        <v>0.47</v>
      </c>
      <c r="K70" s="2">
        <v>9.21</v>
      </c>
    </row>
    <row r="71" s="11" customFormat="1" ht="18" customHeight="1" spans="1:11">
      <c r="A71" s="2">
        <v>70</v>
      </c>
      <c r="B71" s="2">
        <v>707</v>
      </c>
      <c r="C71" s="2" t="s">
        <v>12</v>
      </c>
      <c r="D71" s="5" t="s">
        <v>96</v>
      </c>
      <c r="E71" s="2">
        <v>30642</v>
      </c>
      <c r="F71" s="2" t="s">
        <v>30</v>
      </c>
      <c r="G71" s="2">
        <v>47.3</v>
      </c>
      <c r="H71" s="2">
        <v>45</v>
      </c>
      <c r="I71" s="6" t="s">
        <v>15</v>
      </c>
      <c r="J71" s="2">
        <v>0.22</v>
      </c>
      <c r="K71" s="2">
        <v>10.41</v>
      </c>
    </row>
    <row r="72" s="11" customFormat="1" ht="18" customHeight="1" spans="1:11">
      <c r="A72" s="2">
        <v>71</v>
      </c>
      <c r="B72" s="2">
        <v>707</v>
      </c>
      <c r="C72" s="2" t="s">
        <v>12</v>
      </c>
      <c r="D72" s="5" t="s">
        <v>97</v>
      </c>
      <c r="E72" s="2">
        <v>44315</v>
      </c>
      <c r="F72" s="2" t="s">
        <v>48</v>
      </c>
      <c r="G72" s="2">
        <v>23.4</v>
      </c>
      <c r="H72" s="2">
        <v>19.6</v>
      </c>
      <c r="I72" s="6" t="s">
        <v>15</v>
      </c>
      <c r="J72" s="2">
        <v>0.3</v>
      </c>
      <c r="K72" s="2">
        <v>7.02</v>
      </c>
    </row>
    <row r="73" s="11" customFormat="1" ht="18" customHeight="1" spans="1:11">
      <c r="A73" s="2">
        <v>72</v>
      </c>
      <c r="B73" s="2">
        <v>707</v>
      </c>
      <c r="C73" s="2" t="s">
        <v>12</v>
      </c>
      <c r="D73" s="5" t="s">
        <v>98</v>
      </c>
      <c r="E73" s="2">
        <v>25576</v>
      </c>
      <c r="F73" s="2" t="s">
        <v>17</v>
      </c>
      <c r="G73" s="2">
        <v>98.4</v>
      </c>
      <c r="H73" s="2">
        <v>99</v>
      </c>
      <c r="I73" s="6" t="s">
        <v>15</v>
      </c>
      <c r="J73" s="2">
        <v>0.22</v>
      </c>
      <c r="K73" s="2">
        <v>21.65</v>
      </c>
    </row>
    <row r="74" s="11" customFormat="1" ht="18" customHeight="1" spans="1:11">
      <c r="A74" s="2">
        <v>73</v>
      </c>
      <c r="B74" s="2">
        <v>707</v>
      </c>
      <c r="C74" s="2" t="s">
        <v>12</v>
      </c>
      <c r="D74" s="5" t="s">
        <v>99</v>
      </c>
      <c r="E74" s="2">
        <v>27738</v>
      </c>
      <c r="F74" s="2" t="s">
        <v>14</v>
      </c>
      <c r="G74" s="2">
        <v>34.3</v>
      </c>
      <c r="H74" s="2">
        <v>49.4</v>
      </c>
      <c r="I74" s="6" t="s">
        <v>15</v>
      </c>
      <c r="J74" s="2">
        <v>0.39</v>
      </c>
      <c r="K74" s="2">
        <v>13.38</v>
      </c>
    </row>
    <row r="75" s="11" customFormat="1" ht="18" customHeight="1" spans="1:11">
      <c r="A75" s="2">
        <v>74</v>
      </c>
      <c r="B75" s="2">
        <v>707</v>
      </c>
      <c r="C75" s="2" t="s">
        <v>12</v>
      </c>
      <c r="D75" s="5" t="s">
        <v>100</v>
      </c>
      <c r="E75" s="2">
        <v>28303</v>
      </c>
      <c r="F75" s="2" t="s">
        <v>17</v>
      </c>
      <c r="G75" s="2">
        <v>18.2</v>
      </c>
      <c r="H75" s="2">
        <v>218.4</v>
      </c>
      <c r="I75" s="6" t="s">
        <v>15</v>
      </c>
      <c r="J75" s="2">
        <v>1.33</v>
      </c>
      <c r="K75" s="2">
        <v>24.21</v>
      </c>
    </row>
    <row r="76" s="11" customFormat="1" ht="18" customHeight="1" spans="1:11">
      <c r="A76" s="2">
        <v>76</v>
      </c>
      <c r="B76" s="2">
        <v>707</v>
      </c>
      <c r="C76" s="2" t="s">
        <v>12</v>
      </c>
      <c r="D76" s="5" t="s">
        <v>101</v>
      </c>
      <c r="E76" s="2">
        <v>45284</v>
      </c>
      <c r="F76" s="2" t="s">
        <v>30</v>
      </c>
      <c r="G76" s="2">
        <v>31.2</v>
      </c>
      <c r="H76" s="2">
        <v>30.5</v>
      </c>
      <c r="I76" s="6" t="s">
        <v>15</v>
      </c>
      <c r="J76" s="2">
        <v>0.19</v>
      </c>
      <c r="K76" s="2">
        <v>5.93</v>
      </c>
    </row>
    <row r="77" s="11" customFormat="1" ht="18" customHeight="1" spans="1:11">
      <c r="A77" s="2">
        <v>77</v>
      </c>
      <c r="B77" s="2">
        <v>707</v>
      </c>
      <c r="C77" s="2" t="s">
        <v>12</v>
      </c>
      <c r="D77" s="5" t="s">
        <v>102</v>
      </c>
      <c r="E77" s="2">
        <v>27445</v>
      </c>
      <c r="F77" s="2" t="s">
        <v>14</v>
      </c>
      <c r="G77" s="2">
        <v>49</v>
      </c>
      <c r="H77" s="2">
        <v>99.3</v>
      </c>
      <c r="I77" s="6" t="s">
        <v>15</v>
      </c>
      <c r="J77" s="2">
        <v>0.53</v>
      </c>
      <c r="K77" s="2">
        <v>25.97</v>
      </c>
    </row>
    <row r="78" s="11" customFormat="1" ht="18" customHeight="1" spans="1:11">
      <c r="A78" s="2">
        <v>78</v>
      </c>
      <c r="B78" s="2">
        <v>707</v>
      </c>
      <c r="C78" s="2" t="s">
        <v>12</v>
      </c>
      <c r="D78" s="5" t="s">
        <v>103</v>
      </c>
      <c r="E78" s="2">
        <v>25863</v>
      </c>
      <c r="F78" s="2" t="s">
        <v>104</v>
      </c>
      <c r="G78" s="2">
        <v>94.2</v>
      </c>
      <c r="H78" s="2">
        <v>93.5</v>
      </c>
      <c r="I78" s="6" t="s">
        <v>15</v>
      </c>
      <c r="J78" s="2">
        <v>0.48</v>
      </c>
      <c r="K78" s="2">
        <v>45.22</v>
      </c>
    </row>
    <row r="79" s="11" customFormat="1" ht="18" customHeight="1" spans="1:11">
      <c r="A79" s="2">
        <v>79</v>
      </c>
      <c r="B79" s="2">
        <v>707</v>
      </c>
      <c r="C79" s="2" t="s">
        <v>12</v>
      </c>
      <c r="D79" s="5" t="s">
        <v>105</v>
      </c>
      <c r="E79" s="2">
        <v>31462</v>
      </c>
      <c r="F79" s="2" t="s">
        <v>14</v>
      </c>
      <c r="G79" s="2">
        <v>47.4</v>
      </c>
      <c r="H79" s="2">
        <v>50</v>
      </c>
      <c r="I79" s="6" t="s">
        <v>15</v>
      </c>
      <c r="J79" s="2">
        <v>0.33</v>
      </c>
      <c r="K79" s="2">
        <v>15.64</v>
      </c>
    </row>
    <row r="80" s="11" customFormat="1" ht="18" customHeight="1" spans="1:11">
      <c r="A80" s="2">
        <v>80</v>
      </c>
      <c r="B80" s="2">
        <v>707</v>
      </c>
      <c r="C80" s="2" t="s">
        <v>12</v>
      </c>
      <c r="D80" s="5" t="s">
        <v>106</v>
      </c>
      <c r="E80" s="2">
        <v>25525</v>
      </c>
      <c r="F80" s="2" t="s">
        <v>27</v>
      </c>
      <c r="G80" s="2">
        <v>49.6</v>
      </c>
      <c r="H80" s="2">
        <v>47</v>
      </c>
      <c r="I80" s="6" t="s">
        <v>15</v>
      </c>
      <c r="J80" s="2">
        <v>0.6</v>
      </c>
      <c r="K80" s="2">
        <v>29.76</v>
      </c>
    </row>
    <row r="81" s="11" customFormat="1" ht="18" customHeight="1" spans="1:11">
      <c r="A81" s="2">
        <v>81</v>
      </c>
      <c r="B81" s="2">
        <v>707</v>
      </c>
      <c r="C81" s="2" t="s">
        <v>12</v>
      </c>
      <c r="D81" s="5" t="s">
        <v>107</v>
      </c>
      <c r="E81" s="2">
        <v>31583</v>
      </c>
      <c r="F81" s="2" t="s">
        <v>30</v>
      </c>
      <c r="G81" s="2">
        <v>46</v>
      </c>
      <c r="H81" s="2">
        <v>44.8</v>
      </c>
      <c r="I81" s="6" t="s">
        <v>15</v>
      </c>
      <c r="J81" s="2">
        <v>0.31</v>
      </c>
      <c r="K81" s="2">
        <v>14.26</v>
      </c>
    </row>
    <row r="82" s="11" customFormat="1" ht="18" customHeight="1" spans="1:11">
      <c r="A82" s="2">
        <v>82</v>
      </c>
      <c r="B82" s="2">
        <v>707</v>
      </c>
      <c r="C82" s="2" t="s">
        <v>12</v>
      </c>
      <c r="D82" s="5" t="s">
        <v>108</v>
      </c>
      <c r="E82" s="2">
        <v>25564</v>
      </c>
      <c r="F82" s="2" t="s">
        <v>14</v>
      </c>
      <c r="G82" s="2">
        <v>30</v>
      </c>
      <c r="H82" s="2">
        <v>37.4</v>
      </c>
      <c r="I82" s="6" t="s">
        <v>15</v>
      </c>
      <c r="J82" s="2">
        <v>1.03</v>
      </c>
      <c r="K82" s="2">
        <v>30.9</v>
      </c>
    </row>
    <row r="83" s="11" customFormat="1" ht="18" customHeight="1" spans="1:11">
      <c r="A83" s="2">
        <v>83</v>
      </c>
      <c r="B83" s="2">
        <v>707</v>
      </c>
      <c r="C83" s="2" t="s">
        <v>12</v>
      </c>
      <c r="D83" s="5" t="s">
        <v>109</v>
      </c>
      <c r="E83" s="2">
        <v>26420</v>
      </c>
      <c r="F83" s="2" t="s">
        <v>14</v>
      </c>
      <c r="G83" s="2">
        <v>37.9</v>
      </c>
      <c r="H83" s="2">
        <v>38</v>
      </c>
      <c r="I83" s="6" t="s">
        <v>15</v>
      </c>
      <c r="J83" s="2">
        <v>0.14</v>
      </c>
      <c r="K83" s="2">
        <v>5.31</v>
      </c>
    </row>
    <row r="84" s="11" customFormat="1" ht="18" customHeight="1" spans="1:11">
      <c r="A84" s="2">
        <v>84</v>
      </c>
      <c r="B84" s="2">
        <v>707</v>
      </c>
      <c r="C84" s="2" t="s">
        <v>12</v>
      </c>
      <c r="D84" s="5" t="s">
        <v>110</v>
      </c>
      <c r="E84" s="2">
        <v>27032</v>
      </c>
      <c r="F84" s="2" t="s">
        <v>111</v>
      </c>
      <c r="G84" s="2">
        <v>50.1</v>
      </c>
      <c r="H84" s="2">
        <v>46.3</v>
      </c>
      <c r="I84" s="6" t="s">
        <v>15</v>
      </c>
      <c r="J84" s="2">
        <v>1.83</v>
      </c>
      <c r="K84" s="2">
        <v>91.68</v>
      </c>
    </row>
    <row r="85" s="11" customFormat="1" ht="18" customHeight="1" spans="1:11">
      <c r="A85" s="2">
        <v>85</v>
      </c>
      <c r="B85" s="2">
        <v>707</v>
      </c>
      <c r="C85" s="2" t="s">
        <v>12</v>
      </c>
      <c r="D85" s="5" t="s">
        <v>112</v>
      </c>
      <c r="E85" s="2">
        <v>48843</v>
      </c>
      <c r="F85" s="2" t="s">
        <v>59</v>
      </c>
      <c r="G85" s="2">
        <v>95.1</v>
      </c>
      <c r="H85" s="2">
        <v>98.5</v>
      </c>
      <c r="I85" s="6" t="s">
        <v>15</v>
      </c>
      <c r="J85" s="2">
        <v>3.94</v>
      </c>
      <c r="K85" s="2">
        <v>374.69</v>
      </c>
    </row>
    <row r="86" s="11" customFormat="1" ht="18" customHeight="1" spans="1:11">
      <c r="A86" s="2">
        <v>86</v>
      </c>
      <c r="B86" s="2">
        <v>707</v>
      </c>
      <c r="C86" s="2" t="s">
        <v>12</v>
      </c>
      <c r="D86" s="5" t="s">
        <v>113</v>
      </c>
      <c r="E86" s="2">
        <v>28359</v>
      </c>
      <c r="F86" s="2" t="s">
        <v>14</v>
      </c>
      <c r="G86" s="2">
        <v>99.5</v>
      </c>
      <c r="H86" s="2">
        <v>100</v>
      </c>
      <c r="I86" s="6" t="s">
        <v>15</v>
      </c>
      <c r="J86" s="2">
        <v>1.13</v>
      </c>
      <c r="K86" s="2">
        <v>112.44</v>
      </c>
    </row>
    <row r="87" s="11" customFormat="1" ht="18" customHeight="1" spans="1:11">
      <c r="A87" s="2">
        <v>87</v>
      </c>
      <c r="B87" s="2">
        <v>707</v>
      </c>
      <c r="C87" s="2" t="s">
        <v>12</v>
      </c>
      <c r="D87" s="5" t="s">
        <v>114</v>
      </c>
      <c r="E87" s="2">
        <v>30971</v>
      </c>
      <c r="F87" s="2" t="s">
        <v>14</v>
      </c>
      <c r="G87" s="2">
        <v>51.4</v>
      </c>
      <c r="H87" s="2">
        <v>48.2</v>
      </c>
      <c r="I87" s="6" t="s">
        <v>15</v>
      </c>
      <c r="J87" s="2">
        <v>0.49</v>
      </c>
      <c r="K87" s="2">
        <v>25.19</v>
      </c>
    </row>
    <row r="88" s="11" customFormat="1" ht="18" customHeight="1" spans="1:11">
      <c r="A88" s="2">
        <v>88</v>
      </c>
      <c r="B88" s="2">
        <v>707</v>
      </c>
      <c r="C88" s="2" t="s">
        <v>12</v>
      </c>
      <c r="D88" s="5" t="s">
        <v>115</v>
      </c>
      <c r="E88" s="2">
        <v>25973</v>
      </c>
      <c r="F88" s="2" t="s">
        <v>27</v>
      </c>
      <c r="G88" s="2">
        <v>5.1</v>
      </c>
      <c r="H88" s="2">
        <v>56.8</v>
      </c>
      <c r="I88" s="6" t="s">
        <v>15</v>
      </c>
      <c r="J88" s="2">
        <v>0.8</v>
      </c>
      <c r="K88" s="2">
        <v>4.08</v>
      </c>
    </row>
    <row r="89" s="11" customFormat="1" ht="18" customHeight="1" spans="1:11">
      <c r="A89" s="2">
        <v>89</v>
      </c>
      <c r="B89" s="2">
        <v>707</v>
      </c>
      <c r="C89" s="2" t="s">
        <v>12</v>
      </c>
      <c r="D89" s="5" t="s">
        <v>116</v>
      </c>
      <c r="E89" s="2">
        <v>49559</v>
      </c>
      <c r="F89" s="2" t="s">
        <v>48</v>
      </c>
      <c r="G89" s="2">
        <v>68.7</v>
      </c>
      <c r="H89" s="2">
        <v>69</v>
      </c>
      <c r="I89" s="6" t="s">
        <v>15</v>
      </c>
      <c r="J89" s="2">
        <v>0.84</v>
      </c>
      <c r="K89" s="2">
        <v>57.71</v>
      </c>
    </row>
    <row r="90" s="11" customFormat="1" ht="18" customHeight="1" spans="1:11">
      <c r="A90" s="2">
        <v>90</v>
      </c>
      <c r="B90" s="2">
        <v>707</v>
      </c>
      <c r="C90" s="2" t="s">
        <v>12</v>
      </c>
      <c r="D90" s="5" t="s">
        <v>117</v>
      </c>
      <c r="E90" s="2">
        <v>47914</v>
      </c>
      <c r="F90" s="2" t="s">
        <v>27</v>
      </c>
      <c r="G90" s="2">
        <v>26</v>
      </c>
      <c r="H90" s="2">
        <v>87.4</v>
      </c>
      <c r="I90" s="6" t="s">
        <v>15</v>
      </c>
      <c r="J90" s="2">
        <v>0.56</v>
      </c>
      <c r="K90" s="2">
        <v>14.56</v>
      </c>
    </row>
    <row r="91" s="11" customFormat="1" ht="18" customHeight="1" spans="1:11">
      <c r="A91" s="2">
        <v>91</v>
      </c>
      <c r="B91" s="2">
        <v>707</v>
      </c>
      <c r="C91" s="2" t="s">
        <v>12</v>
      </c>
      <c r="D91" s="5" t="s">
        <v>118</v>
      </c>
      <c r="E91" s="2">
        <v>47774</v>
      </c>
      <c r="F91" s="2" t="s">
        <v>27</v>
      </c>
      <c r="G91" s="2">
        <v>42.8</v>
      </c>
      <c r="H91" s="2">
        <v>42</v>
      </c>
      <c r="I91" s="6" t="s">
        <v>15</v>
      </c>
      <c r="J91" s="2">
        <v>0.32</v>
      </c>
      <c r="K91" s="2">
        <v>13.69</v>
      </c>
    </row>
    <row r="92" s="11" customFormat="1" ht="18" customHeight="1" spans="1:11">
      <c r="A92" s="2">
        <v>92</v>
      </c>
      <c r="B92" s="2">
        <v>707</v>
      </c>
      <c r="C92" s="2" t="s">
        <v>12</v>
      </c>
      <c r="D92" s="5" t="s">
        <v>119</v>
      </c>
      <c r="E92" s="2">
        <v>17035</v>
      </c>
      <c r="F92" s="2" t="s">
        <v>27</v>
      </c>
      <c r="G92" s="2">
        <v>96.2</v>
      </c>
      <c r="H92" s="2">
        <v>96.4</v>
      </c>
      <c r="I92" s="6" t="s">
        <v>15</v>
      </c>
      <c r="J92" s="2">
        <v>0.6</v>
      </c>
      <c r="K92" s="2">
        <v>57.72</v>
      </c>
    </row>
    <row r="93" s="11" customFormat="1" ht="18" customHeight="1" spans="1:11">
      <c r="A93" s="2">
        <v>93</v>
      </c>
      <c r="B93" s="2">
        <v>707</v>
      </c>
      <c r="C93" s="2" t="s">
        <v>12</v>
      </c>
      <c r="D93" s="5" t="s">
        <v>120</v>
      </c>
      <c r="E93" s="2">
        <v>49560</v>
      </c>
      <c r="F93" s="2" t="s">
        <v>48</v>
      </c>
      <c r="G93" s="2">
        <v>66</v>
      </c>
      <c r="H93" s="2">
        <v>111.5</v>
      </c>
      <c r="I93" s="6" t="s">
        <v>15</v>
      </c>
      <c r="J93" s="2">
        <v>0.9</v>
      </c>
      <c r="K93" s="2">
        <v>59.4</v>
      </c>
    </row>
    <row r="94" s="11" customFormat="1" ht="18" customHeight="1" spans="1:11">
      <c r="A94" s="2">
        <v>94</v>
      </c>
      <c r="B94" s="2">
        <v>707</v>
      </c>
      <c r="C94" s="2" t="s">
        <v>12</v>
      </c>
      <c r="D94" s="5" t="s">
        <v>121</v>
      </c>
      <c r="E94" s="2">
        <v>13764</v>
      </c>
      <c r="F94" s="2" t="s">
        <v>17</v>
      </c>
      <c r="G94" s="2">
        <v>99.4</v>
      </c>
      <c r="H94" s="2">
        <v>98</v>
      </c>
      <c r="I94" s="6" t="s">
        <v>15</v>
      </c>
      <c r="J94" s="2">
        <v>4.4</v>
      </c>
      <c r="K94" s="2">
        <v>437.36</v>
      </c>
    </row>
    <row r="95" s="11" customFormat="1" ht="18" customHeight="1" spans="1:11">
      <c r="A95" s="2">
        <v>95</v>
      </c>
      <c r="B95" s="2">
        <v>707</v>
      </c>
      <c r="C95" s="2" t="s">
        <v>12</v>
      </c>
      <c r="D95" s="5" t="s">
        <v>122</v>
      </c>
      <c r="E95" s="2">
        <v>48845</v>
      </c>
      <c r="F95" s="2" t="s">
        <v>14</v>
      </c>
      <c r="G95" s="2">
        <v>49.3</v>
      </c>
      <c r="H95" s="2">
        <v>99.5</v>
      </c>
      <c r="I95" s="6" t="s">
        <v>15</v>
      </c>
      <c r="J95" s="2">
        <v>0.43</v>
      </c>
      <c r="K95" s="2">
        <v>21.19</v>
      </c>
    </row>
    <row r="96" s="11" customFormat="1" ht="18" customHeight="1" spans="1:11">
      <c r="A96" s="2">
        <v>96</v>
      </c>
      <c r="B96" s="2">
        <v>707</v>
      </c>
      <c r="C96" s="2" t="s">
        <v>12</v>
      </c>
      <c r="D96" s="5" t="s">
        <v>75</v>
      </c>
      <c r="E96" s="2">
        <v>25966</v>
      </c>
      <c r="F96" s="2" t="s">
        <v>14</v>
      </c>
      <c r="G96" s="2">
        <v>49.1</v>
      </c>
      <c r="H96" s="2">
        <v>99.4</v>
      </c>
      <c r="I96" s="6" t="s">
        <v>15</v>
      </c>
      <c r="J96" s="2">
        <v>0.29</v>
      </c>
      <c r="K96" s="2">
        <v>14.24</v>
      </c>
    </row>
    <row r="97" s="11" customFormat="1" ht="18" customHeight="1" spans="1:11">
      <c r="A97" s="2">
        <v>97</v>
      </c>
      <c r="B97" s="2">
        <v>707</v>
      </c>
      <c r="C97" s="2" t="s">
        <v>12</v>
      </c>
      <c r="D97" s="5" t="s">
        <v>123</v>
      </c>
      <c r="E97" s="2">
        <v>48186</v>
      </c>
      <c r="F97" s="2" t="s">
        <v>48</v>
      </c>
      <c r="G97" s="2">
        <v>42</v>
      </c>
      <c r="H97" s="2">
        <v>42</v>
      </c>
      <c r="I97" s="6" t="s">
        <v>15</v>
      </c>
      <c r="J97" s="2">
        <v>0.4</v>
      </c>
      <c r="K97" s="2">
        <v>16.8</v>
      </c>
    </row>
    <row r="98" s="11" customFormat="1" ht="18" customHeight="1" spans="1:11">
      <c r="A98" s="2">
        <v>98</v>
      </c>
      <c r="B98" s="2">
        <v>707</v>
      </c>
      <c r="C98" s="2" t="s">
        <v>12</v>
      </c>
      <c r="D98" s="5" t="s">
        <v>124</v>
      </c>
      <c r="E98" s="2">
        <v>29596</v>
      </c>
      <c r="F98" s="2" t="s">
        <v>27</v>
      </c>
      <c r="G98" s="2">
        <v>99.4</v>
      </c>
      <c r="H98" s="2">
        <v>100</v>
      </c>
      <c r="I98" s="6" t="s">
        <v>15</v>
      </c>
      <c r="J98" s="2">
        <v>0.27</v>
      </c>
      <c r="K98" s="2">
        <v>26.84</v>
      </c>
    </row>
    <row r="99" s="11" customFormat="1" ht="18" customHeight="1" spans="1:11">
      <c r="A99" s="2">
        <v>99</v>
      </c>
      <c r="B99" s="2">
        <v>707</v>
      </c>
      <c r="C99" s="2" t="s">
        <v>12</v>
      </c>
      <c r="D99" s="5" t="s">
        <v>125</v>
      </c>
      <c r="E99" s="2">
        <v>89911</v>
      </c>
      <c r="F99" s="2" t="s">
        <v>126</v>
      </c>
      <c r="G99" s="2">
        <v>90.9</v>
      </c>
      <c r="H99" s="2">
        <v>91.4</v>
      </c>
      <c r="I99" s="6" t="s">
        <v>15</v>
      </c>
      <c r="J99" s="2">
        <v>0.19</v>
      </c>
      <c r="K99" s="2">
        <v>17.27</v>
      </c>
    </row>
    <row r="100" s="11" customFormat="1" ht="18" customHeight="1" spans="1:11">
      <c r="A100" s="2">
        <v>100</v>
      </c>
      <c r="B100" s="2">
        <v>707</v>
      </c>
      <c r="C100" s="2" t="s">
        <v>12</v>
      </c>
      <c r="D100" s="5" t="s">
        <v>127</v>
      </c>
      <c r="E100" s="2">
        <v>27029</v>
      </c>
      <c r="F100" s="2" t="s">
        <v>14</v>
      </c>
      <c r="G100" s="2">
        <v>10.8</v>
      </c>
      <c r="H100" s="2">
        <v>81.1</v>
      </c>
      <c r="I100" s="6" t="s">
        <v>15</v>
      </c>
      <c r="J100" s="2">
        <v>0.26</v>
      </c>
      <c r="K100" s="2">
        <v>2.81</v>
      </c>
    </row>
    <row r="101" s="11" customFormat="1" ht="18" customHeight="1" spans="1:11">
      <c r="A101" s="2">
        <v>102</v>
      </c>
      <c r="B101" s="2">
        <v>707</v>
      </c>
      <c r="C101" s="2" t="s">
        <v>12</v>
      </c>
      <c r="D101" s="5" t="s">
        <v>128</v>
      </c>
      <c r="E101" s="2">
        <v>29821</v>
      </c>
      <c r="F101" s="2" t="s">
        <v>48</v>
      </c>
      <c r="G101" s="2">
        <v>37.2</v>
      </c>
      <c r="H101" s="2">
        <v>51.3</v>
      </c>
      <c r="I101" s="6" t="s">
        <v>15</v>
      </c>
      <c r="J101" s="2">
        <v>0.29</v>
      </c>
      <c r="K101" s="2">
        <v>10.79</v>
      </c>
    </row>
    <row r="102" s="11" customFormat="1" ht="18" customHeight="1" spans="1:11">
      <c r="A102" s="2">
        <v>103</v>
      </c>
      <c r="B102" s="2">
        <v>707</v>
      </c>
      <c r="C102" s="2" t="s">
        <v>12</v>
      </c>
      <c r="D102" s="5" t="s">
        <v>129</v>
      </c>
      <c r="E102" s="2">
        <v>14429</v>
      </c>
      <c r="F102" s="2" t="s">
        <v>27</v>
      </c>
      <c r="G102" s="2">
        <v>45.9</v>
      </c>
      <c r="H102" s="2">
        <v>46.5</v>
      </c>
      <c r="I102" s="6" t="s">
        <v>15</v>
      </c>
      <c r="J102" s="2">
        <v>0.6</v>
      </c>
      <c r="K102" s="2">
        <v>27.54</v>
      </c>
    </row>
    <row r="103" s="11" customFormat="1" ht="18" customHeight="1" spans="1:11">
      <c r="A103" s="2">
        <v>104</v>
      </c>
      <c r="B103" s="2">
        <v>707</v>
      </c>
      <c r="C103" s="2" t="s">
        <v>12</v>
      </c>
      <c r="D103" s="5" t="s">
        <v>130</v>
      </c>
      <c r="E103" s="2">
        <v>49838</v>
      </c>
      <c r="F103" s="2" t="s">
        <v>17</v>
      </c>
      <c r="G103" s="2">
        <v>31.8</v>
      </c>
      <c r="H103" s="2">
        <v>75.3</v>
      </c>
      <c r="I103" s="6" t="s">
        <v>15</v>
      </c>
      <c r="J103" s="2">
        <v>1.45</v>
      </c>
      <c r="K103" s="2">
        <v>46.11</v>
      </c>
    </row>
    <row r="104" s="11" customFormat="1" ht="18" customHeight="1" spans="1:11">
      <c r="A104" s="2">
        <v>106</v>
      </c>
      <c r="B104" s="2">
        <v>707</v>
      </c>
      <c r="C104" s="2" t="s">
        <v>12</v>
      </c>
      <c r="D104" s="5" t="s">
        <v>131</v>
      </c>
      <c r="E104" s="2">
        <v>48648</v>
      </c>
      <c r="F104" s="2" t="s">
        <v>111</v>
      </c>
      <c r="G104" s="2">
        <v>86.7</v>
      </c>
      <c r="H104" s="2">
        <v>88.9</v>
      </c>
      <c r="I104" s="6" t="s">
        <v>15</v>
      </c>
      <c r="J104" s="2">
        <v>0.5</v>
      </c>
      <c r="K104" s="2">
        <v>43.35</v>
      </c>
    </row>
    <row r="105" s="11" customFormat="1" ht="18" customHeight="1" spans="1:11">
      <c r="A105" s="2">
        <v>107</v>
      </c>
      <c r="B105" s="2">
        <v>707</v>
      </c>
      <c r="C105" s="2" t="s">
        <v>12</v>
      </c>
      <c r="D105" s="5" t="s">
        <v>132</v>
      </c>
      <c r="E105" s="2">
        <v>44555</v>
      </c>
      <c r="F105" s="2" t="s">
        <v>14</v>
      </c>
      <c r="G105" s="2">
        <v>53.9</v>
      </c>
      <c r="H105" s="2">
        <v>54.7</v>
      </c>
      <c r="I105" s="6" t="s">
        <v>15</v>
      </c>
      <c r="J105" s="2">
        <v>0.22</v>
      </c>
      <c r="K105" s="2">
        <v>11.86</v>
      </c>
    </row>
    <row r="106" s="11" customFormat="1" ht="18" customHeight="1" spans="1:11">
      <c r="A106" s="2">
        <v>109</v>
      </c>
      <c r="B106" s="2">
        <v>707</v>
      </c>
      <c r="C106" s="2" t="s">
        <v>12</v>
      </c>
      <c r="D106" s="5" t="s">
        <v>133</v>
      </c>
      <c r="E106" s="2">
        <v>37946</v>
      </c>
      <c r="F106" s="2" t="s">
        <v>14</v>
      </c>
      <c r="G106" s="2">
        <v>25.8</v>
      </c>
      <c r="H106" s="2">
        <v>49.5</v>
      </c>
      <c r="I106" s="6" t="s">
        <v>15</v>
      </c>
      <c r="J106" s="2">
        <v>0.2</v>
      </c>
      <c r="K106" s="2">
        <v>5.16</v>
      </c>
    </row>
    <row r="107" s="11" customFormat="1" ht="18" customHeight="1" spans="1:11">
      <c r="A107" s="2">
        <v>111</v>
      </c>
      <c r="B107" s="2">
        <v>707</v>
      </c>
      <c r="C107" s="2" t="s">
        <v>12</v>
      </c>
      <c r="D107" s="5" t="s">
        <v>134</v>
      </c>
      <c r="E107" s="2">
        <v>26795</v>
      </c>
      <c r="F107" s="2" t="s">
        <v>27</v>
      </c>
      <c r="G107" s="2">
        <v>98.8</v>
      </c>
      <c r="H107" s="2">
        <v>98.3</v>
      </c>
      <c r="I107" s="6" t="s">
        <v>15</v>
      </c>
      <c r="J107" s="2">
        <v>0.55</v>
      </c>
      <c r="K107" s="2">
        <v>54.34</v>
      </c>
    </row>
    <row r="108" s="11" customFormat="1" ht="18" customHeight="1" spans="1:11">
      <c r="A108" s="2">
        <v>112</v>
      </c>
      <c r="B108" s="2">
        <v>707</v>
      </c>
      <c r="C108" s="2" t="s">
        <v>12</v>
      </c>
      <c r="D108" s="5" t="s">
        <v>135</v>
      </c>
      <c r="E108" s="2">
        <v>25775</v>
      </c>
      <c r="F108" s="2" t="s">
        <v>14</v>
      </c>
      <c r="G108" s="2">
        <v>99.4</v>
      </c>
      <c r="H108" s="2">
        <v>100</v>
      </c>
      <c r="I108" s="6" t="s">
        <v>15</v>
      </c>
      <c r="J108" s="2">
        <v>0.49</v>
      </c>
      <c r="K108" s="2">
        <v>48.71</v>
      </c>
    </row>
    <row r="109" s="11" customFormat="1" ht="18" customHeight="1" spans="1:11">
      <c r="A109" s="2">
        <v>113</v>
      </c>
      <c r="B109" s="2">
        <v>707</v>
      </c>
      <c r="C109" s="2" t="s">
        <v>12</v>
      </c>
      <c r="D109" s="5" t="s">
        <v>136</v>
      </c>
      <c r="E109" s="2">
        <v>25773</v>
      </c>
      <c r="F109" s="2" t="s">
        <v>27</v>
      </c>
      <c r="G109" s="2">
        <v>90.3</v>
      </c>
      <c r="H109" s="2">
        <v>91</v>
      </c>
      <c r="I109" s="6" t="s">
        <v>15</v>
      </c>
      <c r="J109" s="2">
        <v>0.22</v>
      </c>
      <c r="K109" s="2">
        <v>19.87</v>
      </c>
    </row>
    <row r="110" s="11" customFormat="1" ht="18" customHeight="1" spans="1:11">
      <c r="A110" s="2">
        <v>114</v>
      </c>
      <c r="B110" s="2">
        <v>707</v>
      </c>
      <c r="C110" s="2" t="s">
        <v>12</v>
      </c>
      <c r="D110" s="5" t="s">
        <v>137</v>
      </c>
      <c r="E110" s="2">
        <v>25528</v>
      </c>
      <c r="F110" s="2" t="s">
        <v>30</v>
      </c>
      <c r="G110" s="2">
        <v>26.9</v>
      </c>
      <c r="H110" s="2">
        <v>25</v>
      </c>
      <c r="I110" s="2" t="s">
        <v>15</v>
      </c>
      <c r="J110" s="2">
        <v>0.52</v>
      </c>
      <c r="K110" s="2">
        <v>13.99</v>
      </c>
    </row>
    <row r="111" s="11" customFormat="1" ht="18" customHeight="1" spans="1:11">
      <c r="A111" s="2">
        <v>115</v>
      </c>
      <c r="B111" s="2">
        <v>707</v>
      </c>
      <c r="C111" s="2" t="s">
        <v>12</v>
      </c>
      <c r="D111" s="5" t="s">
        <v>138</v>
      </c>
      <c r="E111" s="2">
        <v>25749</v>
      </c>
      <c r="F111" s="2" t="s">
        <v>14</v>
      </c>
      <c r="G111" s="2">
        <v>33</v>
      </c>
      <c r="H111" s="2">
        <v>83.1</v>
      </c>
      <c r="I111" s="2" t="s">
        <v>15</v>
      </c>
      <c r="J111" s="2">
        <v>0.25</v>
      </c>
      <c r="K111" s="2">
        <v>8.25</v>
      </c>
    </row>
    <row r="112" s="11" customFormat="1" ht="18" customHeight="1" spans="1:11">
      <c r="A112" s="2">
        <v>116</v>
      </c>
      <c r="B112" s="2">
        <v>707</v>
      </c>
      <c r="C112" s="2" t="s">
        <v>12</v>
      </c>
      <c r="D112" s="5" t="s">
        <v>139</v>
      </c>
      <c r="E112" s="2">
        <v>18729</v>
      </c>
      <c r="F112" s="2" t="s">
        <v>14</v>
      </c>
      <c r="G112" s="2">
        <v>51.3</v>
      </c>
      <c r="H112" s="2">
        <v>100</v>
      </c>
      <c r="I112" s="2" t="s">
        <v>15</v>
      </c>
      <c r="J112" s="2">
        <v>0.27</v>
      </c>
      <c r="K112" s="2">
        <v>13.85</v>
      </c>
    </row>
    <row r="113" s="11" customFormat="1" ht="18" customHeight="1" spans="1:11">
      <c r="A113" s="2">
        <v>117</v>
      </c>
      <c r="B113" s="2">
        <v>707</v>
      </c>
      <c r="C113" s="2" t="s">
        <v>12</v>
      </c>
      <c r="D113" s="5" t="s">
        <v>140</v>
      </c>
      <c r="E113" s="2">
        <v>25300</v>
      </c>
      <c r="F113" s="2" t="s">
        <v>17</v>
      </c>
      <c r="G113" s="2">
        <v>82.8</v>
      </c>
      <c r="H113" s="2">
        <v>84</v>
      </c>
      <c r="I113" s="2" t="s">
        <v>15</v>
      </c>
      <c r="J113" s="2">
        <v>0.3</v>
      </c>
      <c r="K113" s="2">
        <v>24.84</v>
      </c>
    </row>
    <row r="114" s="11" customFormat="1" ht="18" customHeight="1" spans="1:11">
      <c r="A114" s="2">
        <v>118</v>
      </c>
      <c r="B114" s="2">
        <v>707</v>
      </c>
      <c r="C114" s="2" t="s">
        <v>12</v>
      </c>
      <c r="D114" s="5" t="s">
        <v>141</v>
      </c>
      <c r="E114" s="2">
        <v>49563</v>
      </c>
      <c r="F114" s="2" t="s">
        <v>30</v>
      </c>
      <c r="G114" s="2">
        <v>105.4</v>
      </c>
      <c r="H114" s="2">
        <v>102.6</v>
      </c>
      <c r="I114" s="2" t="s">
        <v>15</v>
      </c>
      <c r="J114" s="2">
        <v>0.48</v>
      </c>
      <c r="K114" s="2">
        <v>50.59</v>
      </c>
    </row>
    <row r="115" s="11" customFormat="1" ht="18" customHeight="1" spans="1:11">
      <c r="A115" s="2">
        <v>119</v>
      </c>
      <c r="B115" s="2">
        <v>707</v>
      </c>
      <c r="C115" s="2" t="s">
        <v>12</v>
      </c>
      <c r="D115" s="5" t="s">
        <v>142</v>
      </c>
      <c r="E115" s="2">
        <v>23458</v>
      </c>
      <c r="F115" s="2" t="s">
        <v>27</v>
      </c>
      <c r="G115" s="2">
        <v>93.6</v>
      </c>
      <c r="H115" s="2">
        <v>94</v>
      </c>
      <c r="I115" s="2" t="s">
        <v>15</v>
      </c>
      <c r="J115" s="2">
        <v>0.43</v>
      </c>
      <c r="K115" s="2">
        <v>40.25</v>
      </c>
    </row>
    <row r="116" s="11" customFormat="1" ht="18" customHeight="1" spans="1:11">
      <c r="A116" s="2">
        <v>120</v>
      </c>
      <c r="B116" s="2">
        <v>707</v>
      </c>
      <c r="C116" s="2" t="s">
        <v>12</v>
      </c>
      <c r="D116" s="5" t="s">
        <v>143</v>
      </c>
      <c r="E116" s="2">
        <v>8718</v>
      </c>
      <c r="F116" s="2" t="s">
        <v>144</v>
      </c>
      <c r="G116" s="2">
        <v>16.6</v>
      </c>
      <c r="H116" s="2">
        <v>31.4</v>
      </c>
      <c r="I116" s="2" t="s">
        <v>15</v>
      </c>
      <c r="J116" s="2">
        <v>0.91</v>
      </c>
      <c r="K116" s="2">
        <v>15.11</v>
      </c>
    </row>
    <row r="117" s="11" customFormat="1" ht="18" customHeight="1" spans="1:11">
      <c r="A117" s="2">
        <v>121</v>
      </c>
      <c r="B117" s="2">
        <v>707</v>
      </c>
      <c r="C117" s="2" t="s">
        <v>12</v>
      </c>
      <c r="D117" s="5" t="s">
        <v>145</v>
      </c>
      <c r="E117" s="2">
        <v>14311</v>
      </c>
      <c r="F117" s="2" t="s">
        <v>27</v>
      </c>
      <c r="G117" s="2">
        <v>39.6</v>
      </c>
      <c r="H117" s="2">
        <v>39</v>
      </c>
      <c r="I117" s="2" t="s">
        <v>15</v>
      </c>
      <c r="J117" s="2">
        <v>2.26</v>
      </c>
      <c r="K117" s="2">
        <v>89.5</v>
      </c>
    </row>
    <row r="118" s="11" customFormat="1" ht="18" customHeight="1" spans="1:11">
      <c r="A118" s="2">
        <v>122</v>
      </c>
      <c r="B118" s="2">
        <v>707</v>
      </c>
      <c r="C118" s="2" t="s">
        <v>12</v>
      </c>
      <c r="D118" s="5" t="s">
        <v>146</v>
      </c>
      <c r="E118" s="2">
        <v>47800</v>
      </c>
      <c r="F118" s="2" t="s">
        <v>27</v>
      </c>
      <c r="G118" s="2">
        <v>47.2</v>
      </c>
      <c r="H118" s="2">
        <v>47</v>
      </c>
      <c r="I118" s="2" t="s">
        <v>15</v>
      </c>
      <c r="J118" s="2">
        <v>0.16</v>
      </c>
      <c r="K118" s="2">
        <v>7.55</v>
      </c>
    </row>
    <row r="119" s="11" customFormat="1" ht="18" customHeight="1" spans="1:11">
      <c r="A119" s="2">
        <v>123</v>
      </c>
      <c r="B119" s="2">
        <v>707</v>
      </c>
      <c r="C119" s="2" t="s">
        <v>12</v>
      </c>
      <c r="D119" s="5" t="s">
        <v>147</v>
      </c>
      <c r="E119" s="2">
        <v>25862</v>
      </c>
      <c r="F119" s="2" t="s">
        <v>14</v>
      </c>
      <c r="G119" s="2">
        <v>34.7</v>
      </c>
      <c r="H119" s="2">
        <v>48.5</v>
      </c>
      <c r="I119" s="2" t="s">
        <v>15</v>
      </c>
      <c r="J119" s="2">
        <v>2.52</v>
      </c>
      <c r="K119" s="2">
        <v>87.44</v>
      </c>
    </row>
    <row r="120" s="11" customFormat="1" ht="18" customHeight="1" spans="1:11">
      <c r="A120" s="2">
        <v>124</v>
      </c>
      <c r="B120" s="2">
        <v>707</v>
      </c>
      <c r="C120" s="2" t="s">
        <v>12</v>
      </c>
      <c r="D120" s="5" t="s">
        <v>148</v>
      </c>
      <c r="E120" s="2">
        <v>27436</v>
      </c>
      <c r="F120" s="2" t="s">
        <v>30</v>
      </c>
      <c r="G120" s="2">
        <v>55.5</v>
      </c>
      <c r="H120" s="2">
        <v>54</v>
      </c>
      <c r="I120" s="2" t="s">
        <v>15</v>
      </c>
      <c r="J120" s="2">
        <v>0.71</v>
      </c>
      <c r="K120" s="2">
        <v>39.41</v>
      </c>
    </row>
    <row r="121" s="11" customFormat="1" ht="18" customHeight="1" spans="1:11">
      <c r="A121" s="2">
        <v>125</v>
      </c>
      <c r="B121" s="2">
        <v>707</v>
      </c>
      <c r="C121" s="2" t="s">
        <v>12</v>
      </c>
      <c r="D121" s="5" t="s">
        <v>149</v>
      </c>
      <c r="E121" s="2">
        <v>13096</v>
      </c>
      <c r="F121" s="2" t="s">
        <v>30</v>
      </c>
      <c r="G121" s="2">
        <v>94.2</v>
      </c>
      <c r="H121" s="2">
        <v>93.5</v>
      </c>
      <c r="I121" s="2" t="s">
        <v>15</v>
      </c>
      <c r="J121" s="2">
        <v>0.3</v>
      </c>
      <c r="K121" s="2">
        <v>28.26</v>
      </c>
    </row>
    <row r="122" s="11" customFormat="1" ht="18" customHeight="1" spans="1:11">
      <c r="A122" s="30">
        <v>126</v>
      </c>
      <c r="B122" s="30">
        <v>707</v>
      </c>
      <c r="C122" s="30" t="s">
        <v>12</v>
      </c>
      <c r="D122" s="2" t="s">
        <v>150</v>
      </c>
      <c r="E122" s="2">
        <v>25421</v>
      </c>
      <c r="F122" s="2" t="s">
        <v>17</v>
      </c>
      <c r="G122" s="2">
        <v>50</v>
      </c>
      <c r="H122" s="2">
        <v>50</v>
      </c>
      <c r="I122" s="2" t="s">
        <v>15</v>
      </c>
      <c r="J122" s="2">
        <v>5.8</v>
      </c>
      <c r="K122" s="2">
        <v>290</v>
      </c>
    </row>
    <row r="123" s="11" customFormat="1" ht="18" customHeight="1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="11" customFormat="1" ht="18" customHeight="1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="11" customFormat="1" ht="18" customHeight="1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="11" customFormat="1" ht="18" customHeight="1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="11" customFormat="1" ht="18" customHeight="1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="11" customFormat="1" ht="18" customHeight="1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="11" customFormat="1" ht="18" customHeight="1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="11" customFormat="1" ht="18" customHeight="1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="11" customFormat="1" customHeight="1" spans="1:11">
      <c r="A131" s="33" t="s">
        <v>151</v>
      </c>
      <c r="B131" s="34"/>
      <c r="C131" s="34"/>
      <c r="D131" s="34"/>
      <c r="E131" s="34"/>
      <c r="F131" s="34"/>
      <c r="G131" s="34"/>
      <c r="H131" s="34"/>
      <c r="I131" s="34"/>
      <c r="J131" s="32"/>
      <c r="K131" s="30"/>
    </row>
    <row r="132" customHeight="1" spans="1:11">
      <c r="A132" s="1" t="s">
        <v>152</v>
      </c>
      <c r="B132" s="14" t="s">
        <v>153</v>
      </c>
      <c r="C132" s="14"/>
      <c r="D132" s="14"/>
      <c r="E132" s="14"/>
      <c r="F132" s="14"/>
      <c r="G132" s="14"/>
      <c r="H132" s="14"/>
      <c r="I132" s="14"/>
      <c r="J132" s="14"/>
      <c r="K132" s="14"/>
    </row>
  </sheetData>
  <mergeCells count="3">
    <mergeCell ref="A1:K1"/>
    <mergeCell ref="A131:J131"/>
    <mergeCell ref="B132:K132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D4" sqref="D4"/>
    </sheetView>
  </sheetViews>
  <sheetFormatPr defaultColWidth="9" defaultRowHeight="20" customHeight="1" outlineLevelCol="4"/>
  <cols>
    <col min="1" max="3" width="17" style="1" customWidth="1"/>
    <col min="4" max="4" width="32.125" style="1" customWidth="1"/>
    <col min="5" max="5" width="29.125" style="1" customWidth="1"/>
    <col min="6" max="16378" width="9" style="11"/>
  </cols>
  <sheetData>
    <row r="1" s="11" customFormat="1" customHeight="1" spans="1:5">
      <c r="A1" s="14" t="s">
        <v>154</v>
      </c>
      <c r="B1" s="14"/>
      <c r="C1" s="14"/>
      <c r="D1" s="14"/>
      <c r="E1" s="14"/>
    </row>
    <row r="2" s="11" customFormat="1" customHeight="1" spans="1:5">
      <c r="A2" s="2" t="s">
        <v>1</v>
      </c>
      <c r="B2" s="4" t="s">
        <v>3</v>
      </c>
      <c r="C2" s="4" t="s">
        <v>155</v>
      </c>
      <c r="D2" s="2" t="s">
        <v>156</v>
      </c>
      <c r="E2" s="2"/>
    </row>
    <row r="3" s="11" customFormat="1" customHeight="1" spans="1:5">
      <c r="A3" s="2"/>
      <c r="B3" s="4"/>
      <c r="C3" s="4"/>
      <c r="D3" s="2" t="s">
        <v>157</v>
      </c>
      <c r="E3" s="2" t="s">
        <v>158</v>
      </c>
    </row>
    <row r="4" s="11" customFormat="1" customHeight="1" spans="1:5">
      <c r="A4" s="2">
        <v>1</v>
      </c>
      <c r="B4" s="4" t="s">
        <v>159</v>
      </c>
      <c r="C4" s="29">
        <v>5523</v>
      </c>
      <c r="D4" s="2" t="s">
        <v>160</v>
      </c>
      <c r="E4" s="2" t="s">
        <v>161</v>
      </c>
    </row>
    <row r="5" s="11" customFormat="1" customHeight="1" spans="1:5">
      <c r="A5" s="2"/>
      <c r="B5" s="2"/>
      <c r="C5" s="2"/>
      <c r="D5" s="2"/>
      <c r="E5" s="2"/>
    </row>
    <row r="6" s="11" customFormat="1" customHeight="1" spans="1:5">
      <c r="A6" s="2"/>
      <c r="B6" s="2"/>
      <c r="C6" s="2"/>
      <c r="D6" s="2"/>
      <c r="E6" s="2"/>
    </row>
    <row r="7" s="11" customFormat="1" customHeight="1" spans="1:5">
      <c r="A7" s="2"/>
      <c r="B7" s="2"/>
      <c r="C7" s="2"/>
      <c r="D7" s="2"/>
      <c r="E7" s="2"/>
    </row>
    <row r="8" customHeight="1" spans="1:5">
      <c r="A8" s="14" t="s">
        <v>162</v>
      </c>
      <c r="B8" s="14"/>
      <c r="C8" s="14"/>
      <c r="D8" s="14"/>
      <c r="E8" s="14"/>
    </row>
    <row r="9" customHeight="1" spans="1:5">
      <c r="A9" s="14" t="s">
        <v>163</v>
      </c>
      <c r="B9" s="14"/>
      <c r="C9" s="14"/>
      <c r="D9" s="14"/>
      <c r="E9" s="14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workbookViewId="0">
      <selection activeCell="D10" sqref="D10"/>
    </sheetView>
  </sheetViews>
  <sheetFormatPr defaultColWidth="9" defaultRowHeight="13.5"/>
  <cols>
    <col min="1" max="1" width="10.375"/>
    <col min="13" max="13" width="12.25" customWidth="1"/>
    <col min="15" max="15" width="7.25" style="1" customWidth="1"/>
    <col min="16" max="16" width="5.5" style="1" customWidth="1"/>
    <col min="17" max="18" width="9" style="1"/>
  </cols>
  <sheetData>
    <row r="1" s="11" customFormat="1" ht="20" customHeight="1" spans="1:18">
      <c r="A1" s="14" t="s">
        <v>164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O1" s="14"/>
      <c r="P1" s="14"/>
      <c r="Q1" s="14"/>
      <c r="R1" s="14"/>
    </row>
    <row r="2" s="11" customFormat="1" ht="20" customHeight="1" spans="1:18">
      <c r="A2" s="14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O2" s="14"/>
      <c r="P2" s="14"/>
      <c r="Q2" s="14"/>
      <c r="R2" s="14"/>
    </row>
    <row r="3" s="12" customFormat="1" ht="14.25" spans="1:18">
      <c r="A3" s="15" t="s">
        <v>166</v>
      </c>
      <c r="B3" s="15" t="s">
        <v>2</v>
      </c>
      <c r="C3" s="15" t="s">
        <v>3</v>
      </c>
      <c r="D3" s="15" t="s">
        <v>155</v>
      </c>
      <c r="E3" s="15" t="s">
        <v>4</v>
      </c>
      <c r="F3" s="15" t="s">
        <v>6</v>
      </c>
      <c r="G3" s="15" t="s">
        <v>167</v>
      </c>
      <c r="H3" s="15" t="s">
        <v>168</v>
      </c>
      <c r="I3" s="15" t="s">
        <v>169</v>
      </c>
      <c r="J3" s="15" t="s">
        <v>170</v>
      </c>
      <c r="K3" s="15" t="s">
        <v>171</v>
      </c>
      <c r="L3" s="15" t="s">
        <v>172</v>
      </c>
      <c r="M3" s="15" t="s">
        <v>173</v>
      </c>
      <c r="N3" s="15" t="s">
        <v>174</v>
      </c>
      <c r="O3" s="2" t="s">
        <v>175</v>
      </c>
      <c r="P3" s="2" t="s">
        <v>9</v>
      </c>
      <c r="Q3" s="2" t="s">
        <v>10</v>
      </c>
      <c r="R3" s="2" t="s">
        <v>176</v>
      </c>
    </row>
    <row r="4" s="13" customFormat="1" ht="14.25" spans="1:18">
      <c r="A4" s="16"/>
      <c r="B4" s="4"/>
      <c r="C4" s="4"/>
      <c r="D4" s="17"/>
      <c r="E4" s="17"/>
      <c r="F4" s="17"/>
      <c r="G4" s="17"/>
      <c r="H4" s="17"/>
      <c r="I4" s="17"/>
      <c r="J4" s="26"/>
      <c r="K4" s="4"/>
      <c r="L4" s="4"/>
      <c r="M4" s="4"/>
      <c r="N4" s="4"/>
      <c r="O4" s="2"/>
      <c r="P4" s="2"/>
      <c r="Q4" s="10"/>
      <c r="R4" s="10"/>
    </row>
    <row r="5" s="12" customFormat="1" ht="14.25" spans="1:18">
      <c r="A5" s="18"/>
      <c r="B5" s="15"/>
      <c r="C5" s="15"/>
      <c r="D5" s="19"/>
      <c r="E5" s="20"/>
      <c r="F5" s="20"/>
      <c r="G5" s="20"/>
      <c r="H5" s="20"/>
      <c r="I5" s="19"/>
      <c r="J5" s="27"/>
      <c r="K5" s="15"/>
      <c r="L5" s="15"/>
      <c r="M5" s="15"/>
      <c r="N5" s="15"/>
      <c r="O5" s="2"/>
      <c r="P5" s="2"/>
      <c r="Q5" s="2"/>
      <c r="R5" s="2"/>
    </row>
    <row r="6" s="12" customFormat="1" ht="14.25" spans="1:18">
      <c r="A6" s="18"/>
      <c r="B6" s="15"/>
      <c r="C6" s="15"/>
      <c r="D6" s="19"/>
      <c r="E6" s="20"/>
      <c r="F6" s="20"/>
      <c r="G6" s="20"/>
      <c r="H6" s="20"/>
      <c r="I6" s="19"/>
      <c r="J6" s="27"/>
      <c r="K6" s="15"/>
      <c r="L6" s="15"/>
      <c r="M6" s="15"/>
      <c r="N6" s="15"/>
      <c r="O6" s="2"/>
      <c r="P6" s="2"/>
      <c r="Q6" s="2"/>
      <c r="R6" s="2"/>
    </row>
    <row r="7" s="12" customFormat="1" ht="14.25" spans="1:18">
      <c r="A7" s="18"/>
      <c r="B7" s="15"/>
      <c r="C7" s="15"/>
      <c r="D7" s="19" t="s">
        <v>160</v>
      </c>
      <c r="E7" s="20"/>
      <c r="F7" s="20"/>
      <c r="G7" s="20"/>
      <c r="H7" s="20"/>
      <c r="I7" s="19"/>
      <c r="J7" s="27"/>
      <c r="K7" s="15"/>
      <c r="L7" s="15"/>
      <c r="M7" s="15"/>
      <c r="N7" s="15"/>
      <c r="O7" s="2"/>
      <c r="P7" s="2"/>
      <c r="Q7" s="2"/>
      <c r="R7" s="2"/>
    </row>
    <row r="8" s="12" customFormat="1" ht="14.25" spans="1:18">
      <c r="A8" s="18"/>
      <c r="B8" s="15"/>
      <c r="C8" s="15"/>
      <c r="D8" s="19"/>
      <c r="E8" s="20"/>
      <c r="F8" s="20"/>
      <c r="G8" s="20"/>
      <c r="H8" s="20"/>
      <c r="I8" s="19"/>
      <c r="J8" s="27"/>
      <c r="K8" s="15"/>
      <c r="L8" s="15"/>
      <c r="M8" s="15"/>
      <c r="N8" s="15"/>
      <c r="O8" s="2"/>
      <c r="P8" s="2"/>
      <c r="Q8" s="2"/>
      <c r="R8" s="2"/>
    </row>
    <row r="9" s="12" customFormat="1" ht="14.25" spans="1:18">
      <c r="A9" s="18"/>
      <c r="B9" s="15"/>
      <c r="C9" s="15"/>
      <c r="D9" s="19"/>
      <c r="E9" s="20"/>
      <c r="F9" s="20"/>
      <c r="G9" s="20"/>
      <c r="H9" s="20"/>
      <c r="I9" s="19"/>
      <c r="J9" s="27"/>
      <c r="K9" s="15"/>
      <c r="L9" s="15"/>
      <c r="M9" s="15"/>
      <c r="N9" s="15"/>
      <c r="O9" s="2"/>
      <c r="P9" s="2"/>
      <c r="Q9" s="2"/>
      <c r="R9" s="2"/>
    </row>
    <row r="10" s="12" customFormat="1" ht="14.25" spans="1:18">
      <c r="A10" s="18"/>
      <c r="B10" s="15"/>
      <c r="C10" s="15"/>
      <c r="D10" s="19"/>
      <c r="E10" s="20"/>
      <c r="F10" s="20"/>
      <c r="G10" s="20"/>
      <c r="H10" s="20"/>
      <c r="I10" s="19"/>
      <c r="J10" s="27"/>
      <c r="K10" s="15"/>
      <c r="L10" s="15"/>
      <c r="M10" s="15"/>
      <c r="N10" s="15"/>
      <c r="O10" s="2"/>
      <c r="P10" s="2"/>
      <c r="Q10" s="2"/>
      <c r="R10" s="2"/>
    </row>
    <row r="11" spans="1:18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"/>
      <c r="P11" s="2"/>
      <c r="Q11" s="2"/>
      <c r="R11" s="2"/>
    </row>
    <row r="12" spans="1:18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"/>
      <c r="P12" s="2"/>
      <c r="Q12" s="2"/>
      <c r="R12" s="2"/>
    </row>
    <row r="13" spans="1:18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"/>
      <c r="P13" s="2"/>
      <c r="Q13" s="2"/>
      <c r="R13" s="2"/>
    </row>
    <row r="14" spans="1:18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"/>
      <c r="P14" s="2"/>
      <c r="Q14" s="2"/>
      <c r="R14" s="2"/>
    </row>
    <row r="15" spans="1:18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"/>
      <c r="P15" s="2"/>
      <c r="Q15" s="2"/>
      <c r="R15" s="2"/>
    </row>
    <row r="16" spans="1:18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"/>
      <c r="P16" s="2"/>
      <c r="Q16" s="2"/>
      <c r="R16" s="2"/>
    </row>
    <row r="17" spans="1:18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"/>
      <c r="P17" s="2"/>
      <c r="Q17" s="2"/>
      <c r="R17" s="2"/>
    </row>
    <row r="18" spans="1:18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"/>
      <c r="P18" s="2"/>
      <c r="Q18" s="2"/>
      <c r="R18" s="2"/>
    </row>
    <row r="19" spans="1:18">
      <c r="A19" s="22" t="s">
        <v>151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5"/>
      <c r="R19" s="2"/>
    </row>
    <row r="20" spans="1:18">
      <c r="A20" s="21" t="s">
        <v>171</v>
      </c>
      <c r="B20" s="24" t="s">
        <v>177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8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78"/>
  <sheetViews>
    <sheetView tabSelected="1" topLeftCell="A9" workbookViewId="0">
      <selection activeCell="P11" sqref="P11"/>
    </sheetView>
  </sheetViews>
  <sheetFormatPr defaultColWidth="9" defaultRowHeight="12"/>
  <cols>
    <col min="1" max="3" width="9" style="1"/>
    <col min="4" max="4" width="14.125" style="1" customWidth="1"/>
    <col min="5" max="5" width="12.125" style="1" customWidth="1"/>
    <col min="6" max="6" width="9" style="1"/>
    <col min="7" max="7" width="11.75" style="1"/>
    <col min="8" max="12" width="9" style="1"/>
    <col min="13" max="13" width="9.125" style="1"/>
    <col min="14" max="17" width="9" style="1"/>
    <col min="18" max="18" width="11.625" style="1" customWidth="1"/>
    <col min="19" max="16384" width="9" style="1"/>
  </cols>
  <sheetData>
    <row r="1" spans="1:18">
      <c r="A1" s="2" t="s">
        <v>1</v>
      </c>
      <c r="B1" s="3" t="s">
        <v>2</v>
      </c>
      <c r="C1" s="4" t="s">
        <v>3</v>
      </c>
      <c r="D1" s="2" t="s">
        <v>4</v>
      </c>
      <c r="E1" s="2" t="s">
        <v>5</v>
      </c>
      <c r="F1" s="2" t="s">
        <v>6</v>
      </c>
      <c r="G1" s="2" t="s">
        <v>168</v>
      </c>
      <c r="H1" s="2" t="s">
        <v>167</v>
      </c>
      <c r="I1" s="2" t="s">
        <v>8</v>
      </c>
      <c r="J1" s="2" t="s">
        <v>7</v>
      </c>
      <c r="K1" s="2" t="s">
        <v>9</v>
      </c>
      <c r="L1" s="2" t="s">
        <v>10</v>
      </c>
      <c r="M1" s="2" t="s">
        <v>176</v>
      </c>
      <c r="N1" s="2" t="s">
        <v>178</v>
      </c>
      <c r="O1" s="2"/>
      <c r="P1" s="2"/>
      <c r="Q1" s="2"/>
      <c r="R1" s="2"/>
    </row>
    <row r="2" spans="1:18">
      <c r="A2" s="2"/>
      <c r="B2" s="3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179</v>
      </c>
      <c r="O2" s="2" t="s">
        <v>180</v>
      </c>
      <c r="P2" s="2" t="s">
        <v>181</v>
      </c>
      <c r="Q2" s="2" t="s">
        <v>182</v>
      </c>
      <c r="R2" s="2" t="s">
        <v>183</v>
      </c>
    </row>
    <row r="3" spans="1:18">
      <c r="A3" s="2">
        <v>1</v>
      </c>
      <c r="B3" s="3">
        <v>707</v>
      </c>
      <c r="C3" s="4" t="s">
        <v>12</v>
      </c>
      <c r="D3" s="2" t="s">
        <v>184</v>
      </c>
      <c r="E3" s="2">
        <v>25309</v>
      </c>
      <c r="F3" s="2" t="s">
        <v>17</v>
      </c>
      <c r="G3" s="2">
        <v>1403002</v>
      </c>
      <c r="H3" s="2" t="s">
        <v>185</v>
      </c>
      <c r="I3" s="2">
        <v>11.4</v>
      </c>
      <c r="J3" s="2">
        <v>10.17</v>
      </c>
      <c r="K3" s="2" t="s">
        <v>15</v>
      </c>
      <c r="L3" s="10">
        <v>2.82</v>
      </c>
      <c r="M3" s="10">
        <f>J3*L3</f>
        <v>28.6794</v>
      </c>
      <c r="N3" s="10"/>
      <c r="O3" s="10" t="s">
        <v>186</v>
      </c>
      <c r="P3" s="10"/>
      <c r="Q3" s="10"/>
      <c r="R3" s="2"/>
    </row>
    <row r="4" spans="1:18">
      <c r="A4" s="2">
        <v>2</v>
      </c>
      <c r="B4" s="5">
        <v>707</v>
      </c>
      <c r="C4" s="2" t="s">
        <v>12</v>
      </c>
      <c r="D4" s="2" t="s">
        <v>187</v>
      </c>
      <c r="E4" s="2">
        <v>26126</v>
      </c>
      <c r="F4" s="2" t="s">
        <v>14</v>
      </c>
      <c r="G4" s="2">
        <v>14020601</v>
      </c>
      <c r="H4" s="2" t="s">
        <v>188</v>
      </c>
      <c r="I4" s="2">
        <v>86</v>
      </c>
      <c r="J4" s="2">
        <v>44.7</v>
      </c>
      <c r="K4" s="2" t="s">
        <v>15</v>
      </c>
      <c r="L4" s="2">
        <v>0.2</v>
      </c>
      <c r="M4" s="10">
        <f t="shared" ref="M4:M10" si="0">J4*L4</f>
        <v>8.94</v>
      </c>
      <c r="N4" s="2"/>
      <c r="O4" s="2" t="s">
        <v>189</v>
      </c>
      <c r="P4" s="2"/>
      <c r="Q4" s="2"/>
      <c r="R4" s="2"/>
    </row>
    <row r="5" spans="1:18">
      <c r="A5" s="2">
        <v>3</v>
      </c>
      <c r="B5" s="5">
        <v>707</v>
      </c>
      <c r="C5" s="2" t="s">
        <v>12</v>
      </c>
      <c r="D5" s="2" t="s">
        <v>190</v>
      </c>
      <c r="E5" s="2">
        <v>8674</v>
      </c>
      <c r="F5" s="2" t="s">
        <v>191</v>
      </c>
      <c r="G5" s="2">
        <v>150420</v>
      </c>
      <c r="H5" s="2" t="s">
        <v>192</v>
      </c>
      <c r="I5" s="2">
        <v>4</v>
      </c>
      <c r="J5" s="2">
        <v>4</v>
      </c>
      <c r="K5" s="2" t="s">
        <v>193</v>
      </c>
      <c r="L5" s="2">
        <v>6.67</v>
      </c>
      <c r="M5" s="10">
        <f>J5*L5</f>
        <v>26.68</v>
      </c>
      <c r="N5" s="2"/>
      <c r="O5" s="2" t="s">
        <v>194</v>
      </c>
      <c r="P5" s="2"/>
      <c r="Q5" s="2"/>
      <c r="R5" s="2"/>
    </row>
    <row r="6" spans="1:18">
      <c r="A6" s="6">
        <v>4</v>
      </c>
      <c r="B6" s="7">
        <v>707</v>
      </c>
      <c r="C6" s="6" t="s">
        <v>12</v>
      </c>
      <c r="D6" s="6" t="s">
        <v>195</v>
      </c>
      <c r="E6" s="6">
        <v>30836</v>
      </c>
      <c r="F6" s="6" t="s">
        <v>27</v>
      </c>
      <c r="G6" s="6">
        <v>1410003</v>
      </c>
      <c r="H6" s="6" t="s">
        <v>188</v>
      </c>
      <c r="I6" s="6">
        <v>50</v>
      </c>
      <c r="J6" s="6">
        <v>50</v>
      </c>
      <c r="K6" s="6" t="s">
        <v>15</v>
      </c>
      <c r="L6" s="6">
        <v>0.64</v>
      </c>
      <c r="M6" s="10">
        <f>J6*L6</f>
        <v>32</v>
      </c>
      <c r="N6" s="6" t="s">
        <v>189</v>
      </c>
      <c r="O6" s="6"/>
      <c r="P6" s="6"/>
      <c r="Q6" s="6"/>
      <c r="R6" s="6"/>
    </row>
    <row r="7" ht="12.75" spans="1:18">
      <c r="A7" s="2">
        <v>5</v>
      </c>
      <c r="B7" s="8">
        <v>707</v>
      </c>
      <c r="C7" s="9" t="s">
        <v>12</v>
      </c>
      <c r="D7" s="9" t="s">
        <v>196</v>
      </c>
      <c r="E7" s="8">
        <v>25636</v>
      </c>
      <c r="F7" s="9" t="s">
        <v>197</v>
      </c>
      <c r="G7" s="8">
        <v>1410013</v>
      </c>
      <c r="H7" s="9" t="s">
        <v>188</v>
      </c>
      <c r="I7" s="8">
        <v>97.6</v>
      </c>
      <c r="J7" s="8">
        <v>97.6</v>
      </c>
      <c r="K7" s="8" t="s">
        <v>15</v>
      </c>
      <c r="L7" s="2">
        <v>1.18</v>
      </c>
      <c r="M7" s="10">
        <f>J7*L7</f>
        <v>115.168</v>
      </c>
      <c r="N7" s="2" t="s">
        <v>189</v>
      </c>
      <c r="O7" s="2"/>
      <c r="P7" s="2"/>
      <c r="Q7" s="2"/>
      <c r="R7" s="2"/>
    </row>
    <row r="8" ht="12.75" spans="1:18">
      <c r="A8" s="2">
        <v>6</v>
      </c>
      <c r="B8" s="8">
        <v>707</v>
      </c>
      <c r="C8" s="9" t="s">
        <v>12</v>
      </c>
      <c r="D8" s="9" t="s">
        <v>94</v>
      </c>
      <c r="E8" s="8">
        <v>49189</v>
      </c>
      <c r="F8" s="9" t="s">
        <v>17</v>
      </c>
      <c r="G8" s="8">
        <v>1401001</v>
      </c>
      <c r="H8" s="9" t="s">
        <v>198</v>
      </c>
      <c r="I8" s="8">
        <v>102.5</v>
      </c>
      <c r="J8" s="8">
        <v>102.5</v>
      </c>
      <c r="K8" s="8" t="s">
        <v>15</v>
      </c>
      <c r="L8" s="2">
        <v>0.84</v>
      </c>
      <c r="M8" s="10">
        <f>J8*L8</f>
        <v>86.1</v>
      </c>
      <c r="N8" s="2"/>
      <c r="O8" s="2"/>
      <c r="P8" s="2"/>
      <c r="Q8" s="2"/>
      <c r="R8" s="2" t="s">
        <v>199</v>
      </c>
    </row>
    <row r="9" ht="12.75" spans="1:18">
      <c r="A9" s="2">
        <v>7</v>
      </c>
      <c r="B9" s="8">
        <v>707</v>
      </c>
      <c r="C9" s="9" t="s">
        <v>12</v>
      </c>
      <c r="D9" s="9" t="s">
        <v>200</v>
      </c>
      <c r="E9" s="8">
        <v>43957</v>
      </c>
      <c r="F9" s="9" t="s">
        <v>111</v>
      </c>
      <c r="G9" s="8">
        <v>150101</v>
      </c>
      <c r="H9" s="9" t="s">
        <v>201</v>
      </c>
      <c r="I9" s="8">
        <v>100</v>
      </c>
      <c r="J9" s="8">
        <v>100</v>
      </c>
      <c r="K9" s="8" t="s">
        <v>15</v>
      </c>
      <c r="L9" s="2">
        <v>0.2</v>
      </c>
      <c r="M9" s="10">
        <f>J9*L9</f>
        <v>20</v>
      </c>
      <c r="N9" s="2"/>
      <c r="O9" s="2"/>
      <c r="P9" s="2"/>
      <c r="Q9" s="2"/>
      <c r="R9" s="2" t="s">
        <v>199</v>
      </c>
    </row>
    <row r="10" ht="12.75" spans="1:18">
      <c r="A10" s="2">
        <v>8</v>
      </c>
      <c r="B10" s="8">
        <v>707</v>
      </c>
      <c r="C10" s="9" t="s">
        <v>12</v>
      </c>
      <c r="D10" s="9" t="s">
        <v>68</v>
      </c>
      <c r="E10" s="8">
        <v>41492</v>
      </c>
      <c r="F10" s="9" t="s">
        <v>17</v>
      </c>
      <c r="G10" s="8">
        <v>140801</v>
      </c>
      <c r="H10" s="9" t="s">
        <v>185</v>
      </c>
      <c r="I10" s="8">
        <v>97.8</v>
      </c>
      <c r="J10" s="8">
        <v>97.8</v>
      </c>
      <c r="K10" s="8" t="s">
        <v>15</v>
      </c>
      <c r="L10" s="2">
        <v>1.38</v>
      </c>
      <c r="M10" s="10">
        <f>J10*L10</f>
        <v>134.964</v>
      </c>
      <c r="N10" s="2"/>
      <c r="O10" s="2"/>
      <c r="P10" s="2"/>
      <c r="Q10" s="2"/>
      <c r="R10" s="2" t="s">
        <v>199</v>
      </c>
    </row>
    <row r="11" ht="12.75" spans="1:18">
      <c r="A11" s="2">
        <v>9</v>
      </c>
      <c r="B11" s="8">
        <v>707</v>
      </c>
      <c r="C11" s="9" t="s">
        <v>12</v>
      </c>
      <c r="D11" s="9" t="s">
        <v>202</v>
      </c>
      <c r="E11" s="8">
        <v>54618</v>
      </c>
      <c r="F11" s="9" t="s">
        <v>14</v>
      </c>
      <c r="G11" s="8">
        <v>1309001</v>
      </c>
      <c r="H11" s="9" t="s">
        <v>203</v>
      </c>
      <c r="I11" s="8">
        <v>100</v>
      </c>
      <c r="J11" s="8">
        <v>100</v>
      </c>
      <c r="K11" s="8" t="s">
        <v>15</v>
      </c>
      <c r="L11" s="2">
        <v>0.23</v>
      </c>
      <c r="M11" s="10">
        <f t="shared" ref="M11:M74" si="1">J11*L11</f>
        <v>23</v>
      </c>
      <c r="N11" s="2"/>
      <c r="O11" s="2"/>
      <c r="P11" s="2"/>
      <c r="Q11" s="2"/>
      <c r="R11" s="2" t="s">
        <v>199</v>
      </c>
    </row>
    <row r="12" ht="12.75" spans="1:18">
      <c r="A12" s="2">
        <v>10</v>
      </c>
      <c r="B12" s="8">
        <v>707</v>
      </c>
      <c r="C12" s="9" t="s">
        <v>12</v>
      </c>
      <c r="D12" s="9" t="s">
        <v>204</v>
      </c>
      <c r="E12" s="8">
        <v>30548</v>
      </c>
      <c r="F12" s="9" t="s">
        <v>27</v>
      </c>
      <c r="G12" s="8">
        <v>1310002</v>
      </c>
      <c r="H12" s="9" t="s">
        <v>188</v>
      </c>
      <c r="I12" s="8">
        <v>80.7</v>
      </c>
      <c r="J12" s="8">
        <v>80.7</v>
      </c>
      <c r="K12" s="8" t="s">
        <v>15</v>
      </c>
      <c r="L12" s="2">
        <v>0.19</v>
      </c>
      <c r="M12" s="10">
        <f>J12*L12</f>
        <v>15.333</v>
      </c>
      <c r="N12" s="2"/>
      <c r="O12" s="2"/>
      <c r="P12" s="2"/>
      <c r="Q12" s="2"/>
      <c r="R12" s="2" t="s">
        <v>199</v>
      </c>
    </row>
    <row r="13" ht="12.75" spans="1:18">
      <c r="A13" s="2">
        <v>11</v>
      </c>
      <c r="B13" s="8">
        <v>707</v>
      </c>
      <c r="C13" s="9" t="s">
        <v>12</v>
      </c>
      <c r="D13" s="9" t="s">
        <v>205</v>
      </c>
      <c r="E13" s="8">
        <v>19507</v>
      </c>
      <c r="F13" s="9" t="s">
        <v>27</v>
      </c>
      <c r="G13" s="8">
        <v>55120001</v>
      </c>
      <c r="H13" s="9" t="s">
        <v>188</v>
      </c>
      <c r="I13" s="8">
        <v>100</v>
      </c>
      <c r="J13" s="8">
        <v>100</v>
      </c>
      <c r="K13" s="8" t="s">
        <v>15</v>
      </c>
      <c r="L13" s="2">
        <v>0.26</v>
      </c>
      <c r="M13" s="10">
        <f>J13*L13</f>
        <v>26</v>
      </c>
      <c r="N13" s="2"/>
      <c r="O13" s="2"/>
      <c r="P13" s="2"/>
      <c r="Q13" s="2"/>
      <c r="R13" s="2" t="s">
        <v>199</v>
      </c>
    </row>
    <row r="14" ht="12.75" spans="1:18">
      <c r="A14" s="2">
        <v>12</v>
      </c>
      <c r="B14" s="8">
        <v>707</v>
      </c>
      <c r="C14" s="9" t="s">
        <v>12</v>
      </c>
      <c r="D14" s="9" t="s">
        <v>206</v>
      </c>
      <c r="E14" s="8">
        <v>28989</v>
      </c>
      <c r="F14" s="9" t="s">
        <v>27</v>
      </c>
      <c r="G14" s="8">
        <v>1311002</v>
      </c>
      <c r="H14" s="9" t="s">
        <v>185</v>
      </c>
      <c r="I14" s="8">
        <v>17</v>
      </c>
      <c r="J14" s="8">
        <v>17</v>
      </c>
      <c r="K14" s="8" t="s">
        <v>15</v>
      </c>
      <c r="L14" s="2">
        <v>3.53</v>
      </c>
      <c r="M14" s="10">
        <f>J14*L14</f>
        <v>60.01</v>
      </c>
      <c r="N14" s="2"/>
      <c r="O14" s="2"/>
      <c r="P14" s="2"/>
      <c r="Q14" s="2"/>
      <c r="R14" s="2" t="s">
        <v>199</v>
      </c>
    </row>
    <row r="15" ht="12.75" spans="1:18">
      <c r="A15" s="2">
        <v>13</v>
      </c>
      <c r="B15" s="8">
        <v>707</v>
      </c>
      <c r="C15" s="9" t="s">
        <v>12</v>
      </c>
      <c r="D15" s="9" t="s">
        <v>207</v>
      </c>
      <c r="E15" s="8">
        <v>49513</v>
      </c>
      <c r="F15" s="9" t="s">
        <v>27</v>
      </c>
      <c r="G15" s="8">
        <v>1410004</v>
      </c>
      <c r="H15" s="9" t="s">
        <v>208</v>
      </c>
      <c r="I15" s="8">
        <v>100</v>
      </c>
      <c r="J15" s="8">
        <v>100</v>
      </c>
      <c r="K15" s="8" t="s">
        <v>15</v>
      </c>
      <c r="L15" s="2">
        <v>0.4</v>
      </c>
      <c r="M15" s="10">
        <f>J15*L15</f>
        <v>40</v>
      </c>
      <c r="N15" s="2"/>
      <c r="O15" s="2"/>
      <c r="P15" s="2"/>
      <c r="Q15" s="2"/>
      <c r="R15" s="2" t="s">
        <v>199</v>
      </c>
    </row>
    <row r="16" ht="12.75" spans="1:18">
      <c r="A16" s="2">
        <v>15</v>
      </c>
      <c r="B16" s="8">
        <v>707</v>
      </c>
      <c r="C16" s="9" t="s">
        <v>12</v>
      </c>
      <c r="D16" s="9" t="s">
        <v>209</v>
      </c>
      <c r="E16" s="8">
        <v>54623</v>
      </c>
      <c r="F16" s="9" t="s">
        <v>30</v>
      </c>
      <c r="G16" s="8">
        <v>140901</v>
      </c>
      <c r="H16" s="9" t="s">
        <v>188</v>
      </c>
      <c r="I16" s="8">
        <v>95</v>
      </c>
      <c r="J16" s="8">
        <v>95</v>
      </c>
      <c r="K16" s="8" t="s">
        <v>15</v>
      </c>
      <c r="L16" s="2">
        <v>0.8</v>
      </c>
      <c r="M16" s="10">
        <f>J16*L16</f>
        <v>76</v>
      </c>
      <c r="N16" s="2"/>
      <c r="O16" s="2"/>
      <c r="P16" s="2"/>
      <c r="Q16" s="2"/>
      <c r="R16" s="2" t="s">
        <v>199</v>
      </c>
    </row>
    <row r="17" ht="12.75" spans="1:18">
      <c r="A17" s="2">
        <v>16</v>
      </c>
      <c r="B17" s="8">
        <v>707</v>
      </c>
      <c r="C17" s="9" t="s">
        <v>12</v>
      </c>
      <c r="D17" s="9" t="s">
        <v>42</v>
      </c>
      <c r="E17" s="8">
        <v>42147</v>
      </c>
      <c r="F17" s="9" t="s">
        <v>30</v>
      </c>
      <c r="G17" s="8">
        <v>14030601</v>
      </c>
      <c r="H17" s="9" t="s">
        <v>188</v>
      </c>
      <c r="I17" s="8">
        <v>98.2</v>
      </c>
      <c r="J17" s="8">
        <v>98.2</v>
      </c>
      <c r="K17" s="8" t="s">
        <v>15</v>
      </c>
      <c r="L17" s="2">
        <v>0.76</v>
      </c>
      <c r="M17" s="10">
        <f>J17*L17</f>
        <v>74.632</v>
      </c>
      <c r="N17" s="2"/>
      <c r="O17" s="2"/>
      <c r="P17" s="2"/>
      <c r="Q17" s="2"/>
      <c r="R17" s="2" t="s">
        <v>199</v>
      </c>
    </row>
    <row r="18" ht="12.75" spans="1:18">
      <c r="A18" s="2">
        <v>17</v>
      </c>
      <c r="B18" s="8">
        <v>707</v>
      </c>
      <c r="C18" s="9" t="s">
        <v>12</v>
      </c>
      <c r="D18" s="9" t="s">
        <v>52</v>
      </c>
      <c r="E18" s="8">
        <v>27808</v>
      </c>
      <c r="F18" s="9" t="s">
        <v>14</v>
      </c>
      <c r="G18" s="8">
        <v>131201</v>
      </c>
      <c r="H18" s="9" t="s">
        <v>188</v>
      </c>
      <c r="I18" s="8">
        <v>96.6</v>
      </c>
      <c r="J18" s="8">
        <v>96.6</v>
      </c>
      <c r="K18" s="8" t="s">
        <v>15</v>
      </c>
      <c r="L18" s="2">
        <v>0.16</v>
      </c>
      <c r="M18" s="10">
        <f>J18*L18</f>
        <v>15.456</v>
      </c>
      <c r="N18" s="2"/>
      <c r="O18" s="2"/>
      <c r="P18" s="2"/>
      <c r="Q18" s="2"/>
      <c r="R18" s="2" t="s">
        <v>199</v>
      </c>
    </row>
    <row r="19" ht="12.75" spans="1:18">
      <c r="A19" s="2">
        <v>18</v>
      </c>
      <c r="B19" s="8">
        <v>707</v>
      </c>
      <c r="C19" s="9" t="s">
        <v>12</v>
      </c>
      <c r="D19" s="9" t="s">
        <v>210</v>
      </c>
      <c r="E19" s="8">
        <v>26124</v>
      </c>
      <c r="F19" s="9" t="s">
        <v>17</v>
      </c>
      <c r="G19" s="8">
        <v>1410003</v>
      </c>
      <c r="H19" s="9" t="s">
        <v>188</v>
      </c>
      <c r="I19" s="8">
        <v>50</v>
      </c>
      <c r="J19" s="8">
        <v>50</v>
      </c>
      <c r="K19" s="8" t="s">
        <v>15</v>
      </c>
      <c r="L19" s="2">
        <v>2.4</v>
      </c>
      <c r="M19" s="10">
        <f>J19*L19</f>
        <v>120</v>
      </c>
      <c r="N19" s="2"/>
      <c r="O19" s="2"/>
      <c r="P19" s="2"/>
      <c r="Q19" s="2"/>
      <c r="R19" s="2" t="s">
        <v>199</v>
      </c>
    </row>
    <row r="20" ht="12.75" spans="1:18">
      <c r="A20" s="2">
        <v>19</v>
      </c>
      <c r="B20" s="8">
        <v>707</v>
      </c>
      <c r="C20" s="9" t="s">
        <v>12</v>
      </c>
      <c r="D20" s="9" t="s">
        <v>211</v>
      </c>
      <c r="E20" s="8">
        <v>25753</v>
      </c>
      <c r="F20" s="9" t="s">
        <v>14</v>
      </c>
      <c r="G20" s="8">
        <v>1310001</v>
      </c>
      <c r="H20" s="9" t="s">
        <v>188</v>
      </c>
      <c r="I20" s="8">
        <v>50</v>
      </c>
      <c r="J20" s="8">
        <v>50</v>
      </c>
      <c r="K20" s="8" t="s">
        <v>15</v>
      </c>
      <c r="L20" s="2">
        <v>0.33</v>
      </c>
      <c r="M20" s="10">
        <f>J20*L20</f>
        <v>16.5</v>
      </c>
      <c r="N20" s="2"/>
      <c r="O20" s="2"/>
      <c r="P20" s="2"/>
      <c r="Q20" s="2"/>
      <c r="R20" s="2" t="s">
        <v>199</v>
      </c>
    </row>
    <row r="21" ht="12.75" spans="1:18">
      <c r="A21" s="2">
        <v>20</v>
      </c>
      <c r="B21" s="8">
        <v>707</v>
      </c>
      <c r="C21" s="9" t="s">
        <v>12</v>
      </c>
      <c r="D21" s="9" t="s">
        <v>75</v>
      </c>
      <c r="E21" s="8">
        <v>25966</v>
      </c>
      <c r="F21" s="9" t="s">
        <v>14</v>
      </c>
      <c r="G21" s="8">
        <v>1411001</v>
      </c>
      <c r="H21" s="9" t="s">
        <v>188</v>
      </c>
      <c r="I21" s="8">
        <v>99.4</v>
      </c>
      <c r="J21" s="8">
        <v>99.4</v>
      </c>
      <c r="K21" s="8" t="s">
        <v>15</v>
      </c>
      <c r="L21" s="2">
        <v>0.29</v>
      </c>
      <c r="M21" s="10">
        <f>J21*L21</f>
        <v>28.826</v>
      </c>
      <c r="N21" s="2"/>
      <c r="O21" s="2"/>
      <c r="P21" s="2"/>
      <c r="Q21" s="2"/>
      <c r="R21" s="2" t="s">
        <v>199</v>
      </c>
    </row>
    <row r="22" ht="12.75" spans="1:18">
      <c r="A22" s="2">
        <v>21</v>
      </c>
      <c r="B22" s="8">
        <v>707</v>
      </c>
      <c r="C22" s="9" t="s">
        <v>12</v>
      </c>
      <c r="D22" s="9" t="s">
        <v>212</v>
      </c>
      <c r="E22" s="8">
        <v>25336</v>
      </c>
      <c r="F22" s="9" t="s">
        <v>14</v>
      </c>
      <c r="G22" s="8">
        <v>1411003</v>
      </c>
      <c r="H22" s="9" t="s">
        <v>188</v>
      </c>
      <c r="I22" s="8">
        <v>22.5</v>
      </c>
      <c r="J22" s="8">
        <v>22.5</v>
      </c>
      <c r="K22" s="8" t="s">
        <v>15</v>
      </c>
      <c r="L22" s="2">
        <v>0.33</v>
      </c>
      <c r="M22" s="10">
        <f>J22*L22</f>
        <v>7.425</v>
      </c>
      <c r="N22" s="2"/>
      <c r="O22" s="2"/>
      <c r="P22" s="2"/>
      <c r="Q22" s="2"/>
      <c r="R22" s="2" t="s">
        <v>199</v>
      </c>
    </row>
    <row r="23" ht="12.75" spans="1:18">
      <c r="A23" s="2">
        <v>22</v>
      </c>
      <c r="B23" s="8">
        <v>707</v>
      </c>
      <c r="C23" s="9" t="s">
        <v>12</v>
      </c>
      <c r="D23" s="9" t="s">
        <v>213</v>
      </c>
      <c r="E23" s="8">
        <v>32028</v>
      </c>
      <c r="F23" s="9" t="s">
        <v>214</v>
      </c>
      <c r="G23" s="8">
        <v>140401</v>
      </c>
      <c r="H23" s="9" t="s">
        <v>215</v>
      </c>
      <c r="I23" s="8">
        <v>60</v>
      </c>
      <c r="J23" s="8">
        <v>60</v>
      </c>
      <c r="K23" s="8" t="s">
        <v>15</v>
      </c>
      <c r="L23" s="2">
        <v>0.99</v>
      </c>
      <c r="M23" s="10">
        <f>J23*L23</f>
        <v>59.4</v>
      </c>
      <c r="N23" s="2"/>
      <c r="O23" s="2"/>
      <c r="P23" s="2"/>
      <c r="Q23" s="2"/>
      <c r="R23" s="2" t="s">
        <v>199</v>
      </c>
    </row>
    <row r="24" ht="12.75" spans="1:18">
      <c r="A24" s="2">
        <v>23</v>
      </c>
      <c r="B24" s="8">
        <v>707</v>
      </c>
      <c r="C24" s="9" t="s">
        <v>12</v>
      </c>
      <c r="D24" s="9" t="s">
        <v>41</v>
      </c>
      <c r="E24" s="8">
        <v>49190</v>
      </c>
      <c r="F24" s="9" t="s">
        <v>14</v>
      </c>
      <c r="G24" s="8">
        <v>1405001</v>
      </c>
      <c r="H24" s="9" t="s">
        <v>216</v>
      </c>
      <c r="I24" s="8">
        <v>98.7</v>
      </c>
      <c r="J24" s="8">
        <v>98.7</v>
      </c>
      <c r="K24" s="8" t="s">
        <v>15</v>
      </c>
      <c r="L24" s="2">
        <v>1.17</v>
      </c>
      <c r="M24" s="10">
        <f>J24*L24</f>
        <v>115.479</v>
      </c>
      <c r="N24" s="2"/>
      <c r="O24" s="2"/>
      <c r="P24" s="2"/>
      <c r="Q24" s="2"/>
      <c r="R24" s="2" t="s">
        <v>199</v>
      </c>
    </row>
    <row r="25" ht="12.75" spans="1:18">
      <c r="A25" s="2">
        <v>24</v>
      </c>
      <c r="B25" s="8">
        <v>707</v>
      </c>
      <c r="C25" s="9" t="s">
        <v>12</v>
      </c>
      <c r="D25" s="9" t="s">
        <v>118</v>
      </c>
      <c r="E25" s="8">
        <v>47774</v>
      </c>
      <c r="F25" s="9" t="s">
        <v>27</v>
      </c>
      <c r="G25" s="8">
        <v>1405003</v>
      </c>
      <c r="H25" s="9" t="s">
        <v>188</v>
      </c>
      <c r="I25" s="8">
        <v>42</v>
      </c>
      <c r="J25" s="8">
        <v>42</v>
      </c>
      <c r="K25" s="8" t="s">
        <v>15</v>
      </c>
      <c r="L25" s="2">
        <v>0.32</v>
      </c>
      <c r="M25" s="10">
        <f>J25*L25</f>
        <v>13.44</v>
      </c>
      <c r="N25" s="2"/>
      <c r="O25" s="2"/>
      <c r="P25" s="2"/>
      <c r="Q25" s="2"/>
      <c r="R25" s="2" t="s">
        <v>199</v>
      </c>
    </row>
    <row r="26" ht="12.75" spans="1:18">
      <c r="A26" s="2">
        <v>25</v>
      </c>
      <c r="B26" s="8">
        <v>707</v>
      </c>
      <c r="C26" s="9" t="s">
        <v>12</v>
      </c>
      <c r="D26" s="9" t="s">
        <v>146</v>
      </c>
      <c r="E26" s="8">
        <v>47800</v>
      </c>
      <c r="F26" s="9" t="s">
        <v>27</v>
      </c>
      <c r="G26" s="8">
        <v>1312004</v>
      </c>
      <c r="H26" s="9" t="s">
        <v>188</v>
      </c>
      <c r="I26" s="8">
        <v>47</v>
      </c>
      <c r="J26" s="8">
        <v>47</v>
      </c>
      <c r="K26" s="8" t="s">
        <v>15</v>
      </c>
      <c r="L26" s="2">
        <v>0.16</v>
      </c>
      <c r="M26" s="10">
        <f>J26*L26</f>
        <v>7.52</v>
      </c>
      <c r="N26" s="2"/>
      <c r="O26" s="2"/>
      <c r="P26" s="2"/>
      <c r="Q26" s="2"/>
      <c r="R26" s="2" t="s">
        <v>199</v>
      </c>
    </row>
    <row r="27" ht="12.75" spans="1:18">
      <c r="A27" s="2">
        <v>26</v>
      </c>
      <c r="B27" s="8">
        <v>707</v>
      </c>
      <c r="C27" s="9" t="s">
        <v>12</v>
      </c>
      <c r="D27" s="9" t="s">
        <v>217</v>
      </c>
      <c r="E27" s="8">
        <v>122595</v>
      </c>
      <c r="F27" s="9" t="s">
        <v>17</v>
      </c>
      <c r="G27" s="8">
        <v>1309002</v>
      </c>
      <c r="H27" s="9" t="s">
        <v>188</v>
      </c>
      <c r="I27" s="8">
        <v>48.5</v>
      </c>
      <c r="J27" s="8">
        <v>48.5</v>
      </c>
      <c r="K27" s="8" t="s">
        <v>15</v>
      </c>
      <c r="L27" s="2">
        <v>0.29</v>
      </c>
      <c r="M27" s="10">
        <f>J27*L27</f>
        <v>14.065</v>
      </c>
      <c r="N27" s="2"/>
      <c r="O27" s="2"/>
      <c r="P27" s="2"/>
      <c r="Q27" s="2"/>
      <c r="R27" s="2" t="s">
        <v>199</v>
      </c>
    </row>
    <row r="28" ht="12.75" spans="1:18">
      <c r="A28" s="2">
        <v>27</v>
      </c>
      <c r="B28" s="8">
        <v>707</v>
      </c>
      <c r="C28" s="9" t="s">
        <v>12</v>
      </c>
      <c r="D28" s="9" t="s">
        <v>21</v>
      </c>
      <c r="E28" s="8">
        <v>44552</v>
      </c>
      <c r="F28" s="9" t="s">
        <v>14</v>
      </c>
      <c r="G28" s="8">
        <v>140301</v>
      </c>
      <c r="H28" s="9" t="s">
        <v>215</v>
      </c>
      <c r="I28" s="8">
        <v>96.9</v>
      </c>
      <c r="J28" s="8">
        <v>96.9</v>
      </c>
      <c r="K28" s="8" t="s">
        <v>15</v>
      </c>
      <c r="L28" s="2">
        <v>0.62</v>
      </c>
      <c r="M28" s="10">
        <f>J28*L28</f>
        <v>60.078</v>
      </c>
      <c r="N28" s="2"/>
      <c r="O28" s="2"/>
      <c r="P28" s="2"/>
      <c r="Q28" s="2"/>
      <c r="R28" s="2" t="s">
        <v>199</v>
      </c>
    </row>
    <row r="29" ht="12.75" spans="1:18">
      <c r="A29" s="2">
        <v>28</v>
      </c>
      <c r="B29" s="8">
        <v>707</v>
      </c>
      <c r="C29" s="9" t="s">
        <v>12</v>
      </c>
      <c r="D29" s="9" t="s">
        <v>67</v>
      </c>
      <c r="E29" s="8">
        <v>40919</v>
      </c>
      <c r="F29" s="9" t="s">
        <v>17</v>
      </c>
      <c r="G29" s="8">
        <v>1401001</v>
      </c>
      <c r="H29" s="9" t="s">
        <v>188</v>
      </c>
      <c r="I29" s="8">
        <v>74</v>
      </c>
      <c r="J29" s="8">
        <v>74</v>
      </c>
      <c r="K29" s="8" t="s">
        <v>15</v>
      </c>
      <c r="L29" s="2">
        <v>0.5</v>
      </c>
      <c r="M29" s="10">
        <f>J29*L29</f>
        <v>37</v>
      </c>
      <c r="N29" s="2"/>
      <c r="O29" s="2"/>
      <c r="P29" s="2"/>
      <c r="Q29" s="2"/>
      <c r="R29" s="2" t="s">
        <v>199</v>
      </c>
    </row>
    <row r="30" ht="12.75" spans="1:18">
      <c r="A30" s="2">
        <v>29</v>
      </c>
      <c r="B30" s="8">
        <v>707</v>
      </c>
      <c r="C30" s="9" t="s">
        <v>12</v>
      </c>
      <c r="D30" s="9" t="s">
        <v>218</v>
      </c>
      <c r="E30" s="8">
        <v>44314</v>
      </c>
      <c r="F30" s="9" t="s">
        <v>27</v>
      </c>
      <c r="G30" s="8">
        <v>1312002</v>
      </c>
      <c r="H30" s="9" t="s">
        <v>188</v>
      </c>
      <c r="I30" s="8">
        <v>45.5</v>
      </c>
      <c r="J30" s="8">
        <v>45.5</v>
      </c>
      <c r="K30" s="8" t="s">
        <v>15</v>
      </c>
      <c r="L30" s="2">
        <v>11.55</v>
      </c>
      <c r="M30" s="10">
        <f>J30*L30</f>
        <v>525.525</v>
      </c>
      <c r="N30" s="2"/>
      <c r="O30" s="2"/>
      <c r="P30" s="2"/>
      <c r="Q30" s="2"/>
      <c r="R30" s="2" t="s">
        <v>199</v>
      </c>
    </row>
    <row r="31" ht="12.75" spans="1:18">
      <c r="A31" s="2">
        <v>30</v>
      </c>
      <c r="B31" s="8">
        <v>707</v>
      </c>
      <c r="C31" s="9" t="s">
        <v>12</v>
      </c>
      <c r="D31" s="9" t="s">
        <v>143</v>
      </c>
      <c r="E31" s="8">
        <v>8718</v>
      </c>
      <c r="F31" s="9" t="s">
        <v>144</v>
      </c>
      <c r="G31" s="8">
        <v>1405001</v>
      </c>
      <c r="H31" s="9" t="s">
        <v>219</v>
      </c>
      <c r="I31" s="8">
        <v>31.4</v>
      </c>
      <c r="J31" s="8">
        <v>31.4</v>
      </c>
      <c r="K31" s="8" t="s">
        <v>15</v>
      </c>
      <c r="L31" s="2">
        <v>0.91</v>
      </c>
      <c r="M31" s="10">
        <f>J31*L31</f>
        <v>28.574</v>
      </c>
      <c r="N31" s="2"/>
      <c r="O31" s="2"/>
      <c r="P31" s="2"/>
      <c r="Q31" s="2"/>
      <c r="R31" s="2" t="s">
        <v>199</v>
      </c>
    </row>
    <row r="32" ht="12.75" spans="1:18">
      <c r="A32" s="2">
        <v>31</v>
      </c>
      <c r="B32" s="8">
        <v>707</v>
      </c>
      <c r="C32" s="9" t="s">
        <v>12</v>
      </c>
      <c r="D32" s="9" t="s">
        <v>13</v>
      </c>
      <c r="E32" s="8">
        <v>27914</v>
      </c>
      <c r="F32" s="9" t="s">
        <v>14</v>
      </c>
      <c r="G32" s="8">
        <v>1411002</v>
      </c>
      <c r="H32" s="9" t="s">
        <v>188</v>
      </c>
      <c r="I32" s="8">
        <v>50</v>
      </c>
      <c r="J32" s="8">
        <v>50</v>
      </c>
      <c r="K32" s="8" t="s">
        <v>15</v>
      </c>
      <c r="L32" s="2">
        <v>0.2</v>
      </c>
      <c r="M32" s="10">
        <f>J32*L32</f>
        <v>10</v>
      </c>
      <c r="N32" s="2"/>
      <c r="O32" s="2"/>
      <c r="P32" s="2"/>
      <c r="Q32" s="2"/>
      <c r="R32" s="2" t="s">
        <v>199</v>
      </c>
    </row>
    <row r="33" ht="12.75" spans="1:18">
      <c r="A33" s="2">
        <v>32</v>
      </c>
      <c r="B33" s="8">
        <v>707</v>
      </c>
      <c r="C33" s="9" t="s">
        <v>12</v>
      </c>
      <c r="D33" s="9" t="s">
        <v>220</v>
      </c>
      <c r="E33" s="8">
        <v>40923</v>
      </c>
      <c r="F33" s="9" t="s">
        <v>17</v>
      </c>
      <c r="G33" s="8">
        <v>1411002</v>
      </c>
      <c r="H33" s="9" t="s">
        <v>221</v>
      </c>
      <c r="I33" s="8">
        <v>50</v>
      </c>
      <c r="J33" s="8">
        <v>50</v>
      </c>
      <c r="K33" s="8" t="s">
        <v>15</v>
      </c>
      <c r="L33" s="2">
        <v>2.73</v>
      </c>
      <c r="M33" s="10">
        <f>J33*L33</f>
        <v>136.5</v>
      </c>
      <c r="N33" s="2"/>
      <c r="O33" s="2"/>
      <c r="P33" s="2"/>
      <c r="Q33" s="2"/>
      <c r="R33" s="2" t="s">
        <v>199</v>
      </c>
    </row>
    <row r="34" ht="12.75" spans="1:18">
      <c r="A34" s="2">
        <v>33</v>
      </c>
      <c r="B34" s="8">
        <v>707</v>
      </c>
      <c r="C34" s="9" t="s">
        <v>12</v>
      </c>
      <c r="D34" s="9" t="s">
        <v>18</v>
      </c>
      <c r="E34" s="8">
        <v>43026</v>
      </c>
      <c r="F34" s="9" t="s">
        <v>14</v>
      </c>
      <c r="G34" s="8">
        <v>141101</v>
      </c>
      <c r="H34" s="9" t="s">
        <v>188</v>
      </c>
      <c r="I34" s="8">
        <v>100</v>
      </c>
      <c r="J34" s="8">
        <v>100</v>
      </c>
      <c r="K34" s="8" t="s">
        <v>15</v>
      </c>
      <c r="L34" s="2">
        <v>0.4</v>
      </c>
      <c r="M34" s="10">
        <f>J34*L34</f>
        <v>40</v>
      </c>
      <c r="N34" s="2"/>
      <c r="O34" s="2"/>
      <c r="P34" s="2"/>
      <c r="Q34" s="2"/>
      <c r="R34" s="2" t="s">
        <v>199</v>
      </c>
    </row>
    <row r="35" ht="12.75" spans="1:18">
      <c r="A35" s="2">
        <v>34</v>
      </c>
      <c r="B35" s="8">
        <v>707</v>
      </c>
      <c r="C35" s="9" t="s">
        <v>12</v>
      </c>
      <c r="D35" s="9" t="s">
        <v>109</v>
      </c>
      <c r="E35" s="8">
        <v>26420</v>
      </c>
      <c r="F35" s="9" t="s">
        <v>14</v>
      </c>
      <c r="G35" s="8">
        <v>1310002</v>
      </c>
      <c r="H35" s="9" t="s">
        <v>203</v>
      </c>
      <c r="I35" s="8">
        <v>38</v>
      </c>
      <c r="J35" s="8">
        <v>38</v>
      </c>
      <c r="K35" s="8" t="s">
        <v>15</v>
      </c>
      <c r="L35" s="2">
        <v>0.14</v>
      </c>
      <c r="M35" s="10">
        <f>J35*L35</f>
        <v>5.32</v>
      </c>
      <c r="N35" s="2"/>
      <c r="O35" s="2"/>
      <c r="P35" s="2"/>
      <c r="Q35" s="2"/>
      <c r="R35" s="2" t="s">
        <v>199</v>
      </c>
    </row>
    <row r="36" ht="12.75" spans="1:18">
      <c r="A36" s="2">
        <v>35</v>
      </c>
      <c r="B36" s="8">
        <v>707</v>
      </c>
      <c r="C36" s="9" t="s">
        <v>12</v>
      </c>
      <c r="D36" s="9" t="s">
        <v>222</v>
      </c>
      <c r="E36" s="8">
        <v>36053</v>
      </c>
      <c r="F36" s="9" t="s">
        <v>30</v>
      </c>
      <c r="G36" s="8">
        <v>55110002</v>
      </c>
      <c r="H36" s="9" t="s">
        <v>188</v>
      </c>
      <c r="I36" s="8">
        <v>23</v>
      </c>
      <c r="J36" s="8">
        <v>23</v>
      </c>
      <c r="K36" s="8" t="s">
        <v>15</v>
      </c>
      <c r="L36" s="2">
        <v>1.1</v>
      </c>
      <c r="M36" s="10">
        <f>J36*L36</f>
        <v>25.3</v>
      </c>
      <c r="N36" s="2"/>
      <c r="O36" s="2"/>
      <c r="P36" s="2"/>
      <c r="Q36" s="2"/>
      <c r="R36" s="2" t="s">
        <v>199</v>
      </c>
    </row>
    <row r="37" ht="12.75" spans="1:18">
      <c r="A37" s="2">
        <v>36</v>
      </c>
      <c r="B37" s="8">
        <v>707</v>
      </c>
      <c r="C37" s="9" t="s">
        <v>12</v>
      </c>
      <c r="D37" s="9" t="s">
        <v>22</v>
      </c>
      <c r="E37" s="8">
        <v>26516</v>
      </c>
      <c r="F37" s="9" t="s">
        <v>14</v>
      </c>
      <c r="G37" s="8">
        <v>13120601</v>
      </c>
      <c r="H37" s="9" t="s">
        <v>215</v>
      </c>
      <c r="I37" s="8">
        <v>128</v>
      </c>
      <c r="J37" s="8">
        <v>128</v>
      </c>
      <c r="K37" s="8" t="s">
        <v>15</v>
      </c>
      <c r="L37" s="2">
        <v>0.34</v>
      </c>
      <c r="M37" s="10">
        <f>J37*L37</f>
        <v>43.52</v>
      </c>
      <c r="N37" s="2"/>
      <c r="O37" s="2"/>
      <c r="P37" s="2"/>
      <c r="Q37" s="2"/>
      <c r="R37" s="2" t="s">
        <v>199</v>
      </c>
    </row>
    <row r="38" ht="12.75" spans="1:18">
      <c r="A38" s="2">
        <v>37</v>
      </c>
      <c r="B38" s="8">
        <v>707</v>
      </c>
      <c r="C38" s="9" t="s">
        <v>12</v>
      </c>
      <c r="D38" s="9" t="s">
        <v>223</v>
      </c>
      <c r="E38" s="8">
        <v>26859</v>
      </c>
      <c r="F38" s="9" t="s">
        <v>111</v>
      </c>
      <c r="G38" s="8">
        <v>1309001</v>
      </c>
      <c r="H38" s="9" t="s">
        <v>198</v>
      </c>
      <c r="I38" s="8">
        <v>10</v>
      </c>
      <c r="J38" s="8">
        <v>10</v>
      </c>
      <c r="K38" s="8" t="s">
        <v>15</v>
      </c>
      <c r="L38" s="2">
        <v>59</v>
      </c>
      <c r="M38" s="10">
        <f>J38*L38</f>
        <v>590</v>
      </c>
      <c r="N38" s="2"/>
      <c r="O38" s="2"/>
      <c r="P38" s="2"/>
      <c r="Q38" s="2"/>
      <c r="R38" s="2" t="s">
        <v>199</v>
      </c>
    </row>
    <row r="39" ht="12.75" spans="1:18">
      <c r="A39" s="2">
        <v>38</v>
      </c>
      <c r="B39" s="8">
        <v>707</v>
      </c>
      <c r="C39" s="9" t="s">
        <v>12</v>
      </c>
      <c r="D39" s="9" t="s">
        <v>113</v>
      </c>
      <c r="E39" s="8">
        <v>28359</v>
      </c>
      <c r="F39" s="9" t="s">
        <v>14</v>
      </c>
      <c r="G39" s="8">
        <v>140802</v>
      </c>
      <c r="H39" s="9" t="s">
        <v>224</v>
      </c>
      <c r="I39" s="8">
        <v>100</v>
      </c>
      <c r="J39" s="8">
        <v>100</v>
      </c>
      <c r="K39" s="8" t="s">
        <v>15</v>
      </c>
      <c r="L39" s="2">
        <v>1.13</v>
      </c>
      <c r="M39" s="10">
        <f>J39*L39</f>
        <v>113</v>
      </c>
      <c r="N39" s="2"/>
      <c r="O39" s="2"/>
      <c r="P39" s="2"/>
      <c r="Q39" s="2"/>
      <c r="R39" s="2" t="s">
        <v>199</v>
      </c>
    </row>
    <row r="40" ht="12.75" spans="1:18">
      <c r="A40" s="2">
        <v>39</v>
      </c>
      <c r="B40" s="8">
        <v>707</v>
      </c>
      <c r="C40" s="9" t="s">
        <v>12</v>
      </c>
      <c r="D40" s="9" t="s">
        <v>80</v>
      </c>
      <c r="E40" s="8">
        <v>44309</v>
      </c>
      <c r="F40" s="9" t="s">
        <v>27</v>
      </c>
      <c r="G40" s="8">
        <v>1405002</v>
      </c>
      <c r="H40" s="9" t="s">
        <v>216</v>
      </c>
      <c r="I40" s="8">
        <v>39.5</v>
      </c>
      <c r="J40" s="8">
        <v>39.5</v>
      </c>
      <c r="K40" s="8" t="s">
        <v>15</v>
      </c>
      <c r="L40" s="2">
        <v>6.88</v>
      </c>
      <c r="M40" s="10">
        <f>J40*L40</f>
        <v>271.76</v>
      </c>
      <c r="N40" s="2"/>
      <c r="O40" s="2"/>
      <c r="P40" s="2"/>
      <c r="Q40" s="2"/>
      <c r="R40" s="2" t="s">
        <v>199</v>
      </c>
    </row>
    <row r="41" ht="12.75" spans="1:18">
      <c r="A41" s="2">
        <v>40</v>
      </c>
      <c r="B41" s="8">
        <v>707</v>
      </c>
      <c r="C41" s="9" t="s">
        <v>12</v>
      </c>
      <c r="D41" s="9" t="s">
        <v>225</v>
      </c>
      <c r="E41" s="8">
        <v>25535</v>
      </c>
      <c r="F41" s="9" t="s">
        <v>17</v>
      </c>
      <c r="G41" s="8">
        <v>1411002</v>
      </c>
      <c r="H41" s="9" t="s">
        <v>216</v>
      </c>
      <c r="I41" s="8">
        <v>100</v>
      </c>
      <c r="J41" s="8">
        <v>100</v>
      </c>
      <c r="K41" s="8" t="s">
        <v>15</v>
      </c>
      <c r="L41" s="2">
        <v>1.22</v>
      </c>
      <c r="M41" s="10">
        <f>J41*L41</f>
        <v>122</v>
      </c>
      <c r="N41" s="2"/>
      <c r="O41" s="2"/>
      <c r="P41" s="2"/>
      <c r="Q41" s="2"/>
      <c r="R41" s="2" t="s">
        <v>199</v>
      </c>
    </row>
    <row r="42" ht="12.75" spans="1:18">
      <c r="A42" s="2">
        <v>41</v>
      </c>
      <c r="B42" s="8">
        <v>707</v>
      </c>
      <c r="C42" s="9" t="s">
        <v>12</v>
      </c>
      <c r="D42" s="9" t="s">
        <v>226</v>
      </c>
      <c r="E42" s="8">
        <v>29369</v>
      </c>
      <c r="F42" s="9" t="s">
        <v>27</v>
      </c>
      <c r="G42" s="8">
        <v>140101</v>
      </c>
      <c r="H42" s="9" t="s">
        <v>188</v>
      </c>
      <c r="I42" s="8">
        <v>100</v>
      </c>
      <c r="J42" s="8">
        <v>100</v>
      </c>
      <c r="K42" s="8" t="s">
        <v>15</v>
      </c>
      <c r="L42" s="2">
        <v>1.24</v>
      </c>
      <c r="M42" s="10">
        <f>J42*L42</f>
        <v>124</v>
      </c>
      <c r="N42" s="2"/>
      <c r="O42" s="2"/>
      <c r="P42" s="2"/>
      <c r="Q42" s="2"/>
      <c r="R42" s="2" t="s">
        <v>199</v>
      </c>
    </row>
    <row r="43" ht="12.75" spans="1:18">
      <c r="A43" s="2">
        <v>42</v>
      </c>
      <c r="B43" s="8">
        <v>707</v>
      </c>
      <c r="C43" s="9" t="s">
        <v>12</v>
      </c>
      <c r="D43" s="9" t="s">
        <v>227</v>
      </c>
      <c r="E43" s="8">
        <v>25972</v>
      </c>
      <c r="F43" s="9" t="s">
        <v>14</v>
      </c>
      <c r="G43" s="8">
        <v>55110001</v>
      </c>
      <c r="H43" s="9" t="s">
        <v>188</v>
      </c>
      <c r="I43" s="8">
        <v>50</v>
      </c>
      <c r="J43" s="8">
        <v>50</v>
      </c>
      <c r="K43" s="8" t="s">
        <v>15</v>
      </c>
      <c r="L43" s="2">
        <v>0.61</v>
      </c>
      <c r="M43" s="10">
        <f>J43*L43</f>
        <v>30.5</v>
      </c>
      <c r="N43" s="2"/>
      <c r="O43" s="2"/>
      <c r="P43" s="2"/>
      <c r="Q43" s="2"/>
      <c r="R43" s="2" t="s">
        <v>199</v>
      </c>
    </row>
    <row r="44" ht="12.75" spans="1:18">
      <c r="A44" s="2">
        <v>43</v>
      </c>
      <c r="B44" s="8">
        <v>707</v>
      </c>
      <c r="C44" s="9" t="s">
        <v>12</v>
      </c>
      <c r="D44" s="9" t="s">
        <v>31</v>
      </c>
      <c r="E44" s="8">
        <v>40133</v>
      </c>
      <c r="F44" s="9" t="s">
        <v>14</v>
      </c>
      <c r="G44" s="8">
        <v>1411002</v>
      </c>
      <c r="H44" s="9" t="s">
        <v>228</v>
      </c>
      <c r="I44" s="8">
        <v>100</v>
      </c>
      <c r="J44" s="8">
        <v>100</v>
      </c>
      <c r="K44" s="8" t="s">
        <v>15</v>
      </c>
      <c r="L44" s="2">
        <v>0.59</v>
      </c>
      <c r="M44" s="10">
        <f>J44*L44</f>
        <v>59</v>
      </c>
      <c r="N44" s="2"/>
      <c r="O44" s="2"/>
      <c r="P44" s="2"/>
      <c r="Q44" s="2"/>
      <c r="R44" s="2" t="s">
        <v>199</v>
      </c>
    </row>
    <row r="45" ht="12.75" spans="1:18">
      <c r="A45" s="2">
        <v>44</v>
      </c>
      <c r="B45" s="8">
        <v>707</v>
      </c>
      <c r="C45" s="9" t="s">
        <v>12</v>
      </c>
      <c r="D45" s="9" t="s">
        <v>23</v>
      </c>
      <c r="E45" s="8">
        <v>44551</v>
      </c>
      <c r="F45" s="9" t="s">
        <v>14</v>
      </c>
      <c r="G45" s="8">
        <v>1311003</v>
      </c>
      <c r="H45" s="9" t="s">
        <v>219</v>
      </c>
      <c r="I45" s="8">
        <v>89</v>
      </c>
      <c r="J45" s="8">
        <v>89</v>
      </c>
      <c r="K45" s="8" t="s">
        <v>15</v>
      </c>
      <c r="L45" s="2">
        <v>0.25</v>
      </c>
      <c r="M45" s="10">
        <f>J45*L45</f>
        <v>22.25</v>
      </c>
      <c r="N45" s="2"/>
      <c r="O45" s="2"/>
      <c r="P45" s="2"/>
      <c r="Q45" s="2"/>
      <c r="R45" s="2" t="s">
        <v>199</v>
      </c>
    </row>
    <row r="46" ht="12.75" spans="1:18">
      <c r="A46" s="2">
        <v>45</v>
      </c>
      <c r="B46" s="8">
        <v>707</v>
      </c>
      <c r="C46" s="9" t="s">
        <v>12</v>
      </c>
      <c r="D46" s="9" t="s">
        <v>116</v>
      </c>
      <c r="E46" s="8">
        <v>49559</v>
      </c>
      <c r="F46" s="9" t="s">
        <v>48</v>
      </c>
      <c r="G46" s="8">
        <v>141002</v>
      </c>
      <c r="H46" s="9" t="s">
        <v>188</v>
      </c>
      <c r="I46" s="8">
        <v>69</v>
      </c>
      <c r="J46" s="8">
        <v>69</v>
      </c>
      <c r="K46" s="8" t="s">
        <v>15</v>
      </c>
      <c r="L46" s="2">
        <v>0.84</v>
      </c>
      <c r="M46" s="10">
        <f>J46*L46</f>
        <v>57.96</v>
      </c>
      <c r="N46" s="2"/>
      <c r="O46" s="2"/>
      <c r="P46" s="2"/>
      <c r="Q46" s="2"/>
      <c r="R46" s="2" t="s">
        <v>199</v>
      </c>
    </row>
    <row r="47" ht="12.75" spans="1:18">
      <c r="A47" s="2">
        <v>46</v>
      </c>
      <c r="B47" s="8">
        <v>707</v>
      </c>
      <c r="C47" s="9" t="s">
        <v>12</v>
      </c>
      <c r="D47" s="9" t="s">
        <v>142</v>
      </c>
      <c r="E47" s="8">
        <v>23458</v>
      </c>
      <c r="F47" s="9" t="s">
        <v>27</v>
      </c>
      <c r="G47" s="8">
        <v>1401001</v>
      </c>
      <c r="H47" s="9" t="s">
        <v>188</v>
      </c>
      <c r="I47" s="8">
        <v>94</v>
      </c>
      <c r="J47" s="8">
        <v>94</v>
      </c>
      <c r="K47" s="8" t="s">
        <v>15</v>
      </c>
      <c r="L47" s="2">
        <v>0.43</v>
      </c>
      <c r="M47" s="10">
        <f>J47*L47</f>
        <v>40.42</v>
      </c>
      <c r="N47" s="2"/>
      <c r="O47" s="2"/>
      <c r="P47" s="2"/>
      <c r="Q47" s="2"/>
      <c r="R47" s="2" t="s">
        <v>199</v>
      </c>
    </row>
    <row r="48" ht="12.75" spans="1:18">
      <c r="A48" s="2">
        <v>47</v>
      </c>
      <c r="B48" s="8">
        <v>707</v>
      </c>
      <c r="C48" s="9" t="s">
        <v>12</v>
      </c>
      <c r="D48" s="9" t="s">
        <v>229</v>
      </c>
      <c r="E48" s="8">
        <v>26147</v>
      </c>
      <c r="F48" s="9" t="s">
        <v>230</v>
      </c>
      <c r="G48" s="8">
        <v>0</v>
      </c>
      <c r="H48" s="9" t="s">
        <v>203</v>
      </c>
      <c r="I48" s="8">
        <v>100</v>
      </c>
      <c r="J48" s="8">
        <v>100</v>
      </c>
      <c r="K48" s="8" t="s">
        <v>15</v>
      </c>
      <c r="L48" s="2">
        <v>2.29</v>
      </c>
      <c r="M48" s="10">
        <f>J48*L48</f>
        <v>229</v>
      </c>
      <c r="N48" s="2"/>
      <c r="O48" s="2"/>
      <c r="P48" s="2"/>
      <c r="Q48" s="2"/>
      <c r="R48" s="2" t="s">
        <v>199</v>
      </c>
    </row>
    <row r="49" ht="12.75" spans="1:18">
      <c r="A49" s="2">
        <v>48</v>
      </c>
      <c r="B49" s="8">
        <v>707</v>
      </c>
      <c r="C49" s="9" t="s">
        <v>12</v>
      </c>
      <c r="D49" s="9" t="s">
        <v>29</v>
      </c>
      <c r="E49" s="8">
        <v>49518</v>
      </c>
      <c r="F49" s="9" t="s">
        <v>30</v>
      </c>
      <c r="G49" s="8">
        <v>140701</v>
      </c>
      <c r="H49" s="9" t="s">
        <v>231</v>
      </c>
      <c r="I49" s="8">
        <v>71</v>
      </c>
      <c r="J49" s="8">
        <v>71</v>
      </c>
      <c r="K49" s="8" t="s">
        <v>15</v>
      </c>
      <c r="L49" s="2">
        <v>0.69</v>
      </c>
      <c r="M49" s="10">
        <f>J49*L49</f>
        <v>48.99</v>
      </c>
      <c r="N49" s="2"/>
      <c r="O49" s="2"/>
      <c r="P49" s="2"/>
      <c r="Q49" s="2"/>
      <c r="R49" s="2" t="s">
        <v>199</v>
      </c>
    </row>
    <row r="50" ht="12.75" spans="1:18">
      <c r="A50" s="2">
        <v>49</v>
      </c>
      <c r="B50" s="8">
        <v>707</v>
      </c>
      <c r="C50" s="9" t="s">
        <v>12</v>
      </c>
      <c r="D50" s="9" t="s">
        <v>232</v>
      </c>
      <c r="E50" s="8">
        <v>25290</v>
      </c>
      <c r="F50" s="9" t="s">
        <v>17</v>
      </c>
      <c r="G50" s="8">
        <v>141101</v>
      </c>
      <c r="H50" s="9" t="s">
        <v>203</v>
      </c>
      <c r="I50" s="8">
        <v>100</v>
      </c>
      <c r="J50" s="8">
        <v>100</v>
      </c>
      <c r="K50" s="8" t="s">
        <v>15</v>
      </c>
      <c r="L50" s="2">
        <v>0.78</v>
      </c>
      <c r="M50" s="10">
        <f>J50*L50</f>
        <v>78</v>
      </c>
      <c r="N50" s="2"/>
      <c r="O50" s="2"/>
      <c r="P50" s="2"/>
      <c r="Q50" s="2"/>
      <c r="R50" s="2" t="s">
        <v>199</v>
      </c>
    </row>
    <row r="51" ht="12.75" spans="1:18">
      <c r="A51" s="2">
        <v>50</v>
      </c>
      <c r="B51" s="8">
        <v>707</v>
      </c>
      <c r="C51" s="9" t="s">
        <v>12</v>
      </c>
      <c r="D51" s="9" t="s">
        <v>85</v>
      </c>
      <c r="E51" s="8">
        <v>25871</v>
      </c>
      <c r="F51" s="9" t="s">
        <v>14</v>
      </c>
      <c r="G51" s="8">
        <v>1312005</v>
      </c>
      <c r="H51" s="9" t="s">
        <v>188</v>
      </c>
      <c r="I51" s="8">
        <v>75.6</v>
      </c>
      <c r="J51" s="8">
        <v>75.6</v>
      </c>
      <c r="K51" s="8" t="s">
        <v>15</v>
      </c>
      <c r="L51" s="2">
        <v>0.39</v>
      </c>
      <c r="M51" s="10">
        <f>J51*L51</f>
        <v>29.484</v>
      </c>
      <c r="N51" s="2"/>
      <c r="O51" s="2"/>
      <c r="P51" s="2"/>
      <c r="Q51" s="2"/>
      <c r="R51" s="2" t="s">
        <v>199</v>
      </c>
    </row>
    <row r="52" ht="12.75" spans="1:18">
      <c r="A52" s="2">
        <v>51</v>
      </c>
      <c r="B52" s="8">
        <v>707</v>
      </c>
      <c r="C52" s="9" t="s">
        <v>12</v>
      </c>
      <c r="D52" s="9" t="s">
        <v>233</v>
      </c>
      <c r="E52" s="8">
        <v>13301</v>
      </c>
      <c r="F52" s="9" t="s">
        <v>14</v>
      </c>
      <c r="G52" s="8">
        <v>140801</v>
      </c>
      <c r="H52" s="9" t="s">
        <v>234</v>
      </c>
      <c r="I52" s="8">
        <v>98.6</v>
      </c>
      <c r="J52" s="8">
        <v>98.6</v>
      </c>
      <c r="K52" s="8" t="s">
        <v>15</v>
      </c>
      <c r="L52" s="2">
        <v>0.19</v>
      </c>
      <c r="M52" s="10">
        <f>J52*L52</f>
        <v>18.734</v>
      </c>
      <c r="N52" s="2"/>
      <c r="O52" s="2"/>
      <c r="P52" s="2"/>
      <c r="Q52" s="2"/>
      <c r="R52" s="2" t="s">
        <v>199</v>
      </c>
    </row>
    <row r="53" ht="12.75" spans="1:18">
      <c r="A53" s="2">
        <v>52</v>
      </c>
      <c r="B53" s="8">
        <v>707</v>
      </c>
      <c r="C53" s="9" t="s">
        <v>12</v>
      </c>
      <c r="D53" s="9" t="s">
        <v>235</v>
      </c>
      <c r="E53" s="8">
        <v>22162</v>
      </c>
      <c r="F53" s="9" t="s">
        <v>236</v>
      </c>
      <c r="G53" s="8">
        <v>1411002</v>
      </c>
      <c r="H53" s="9" t="s">
        <v>185</v>
      </c>
      <c r="I53" s="8">
        <v>100</v>
      </c>
      <c r="J53" s="8">
        <v>100</v>
      </c>
      <c r="K53" s="8" t="s">
        <v>15</v>
      </c>
      <c r="L53" s="2">
        <v>0.23</v>
      </c>
      <c r="M53" s="10">
        <f>J53*L53</f>
        <v>23</v>
      </c>
      <c r="N53" s="2"/>
      <c r="O53" s="2"/>
      <c r="P53" s="2"/>
      <c r="Q53" s="2"/>
      <c r="R53" s="2" t="s">
        <v>199</v>
      </c>
    </row>
    <row r="54" ht="12.75" spans="1:18">
      <c r="A54" s="2">
        <v>53</v>
      </c>
      <c r="B54" s="8">
        <v>707</v>
      </c>
      <c r="C54" s="9" t="s">
        <v>12</v>
      </c>
      <c r="D54" s="9" t="s">
        <v>237</v>
      </c>
      <c r="E54" s="8">
        <v>26796</v>
      </c>
      <c r="F54" s="9" t="s">
        <v>14</v>
      </c>
      <c r="G54" s="8">
        <v>140601</v>
      </c>
      <c r="H54" s="9" t="s">
        <v>238</v>
      </c>
      <c r="I54" s="8">
        <v>50</v>
      </c>
      <c r="J54" s="8">
        <v>50</v>
      </c>
      <c r="K54" s="8" t="s">
        <v>15</v>
      </c>
      <c r="L54" s="2">
        <v>4.7</v>
      </c>
      <c r="M54" s="10">
        <f>J54*L54</f>
        <v>235</v>
      </c>
      <c r="N54" s="2"/>
      <c r="O54" s="2"/>
      <c r="P54" s="2"/>
      <c r="Q54" s="2"/>
      <c r="R54" s="2" t="s">
        <v>199</v>
      </c>
    </row>
    <row r="55" ht="12.75" spans="1:18">
      <c r="A55" s="2">
        <v>54</v>
      </c>
      <c r="B55" s="8">
        <v>707</v>
      </c>
      <c r="C55" s="9" t="s">
        <v>12</v>
      </c>
      <c r="D55" s="9" t="s">
        <v>102</v>
      </c>
      <c r="E55" s="8">
        <v>27445</v>
      </c>
      <c r="F55" s="9" t="s">
        <v>14</v>
      </c>
      <c r="G55" s="8">
        <v>1312002</v>
      </c>
      <c r="H55" s="9" t="s">
        <v>188</v>
      </c>
      <c r="I55" s="8">
        <v>99.3</v>
      </c>
      <c r="J55" s="8">
        <v>99.3</v>
      </c>
      <c r="K55" s="8" t="s">
        <v>15</v>
      </c>
      <c r="L55" s="2">
        <v>0.53</v>
      </c>
      <c r="M55" s="10">
        <f>J55*L55</f>
        <v>52.629</v>
      </c>
      <c r="N55" s="2"/>
      <c r="O55" s="2"/>
      <c r="P55" s="2"/>
      <c r="Q55" s="2"/>
      <c r="R55" s="2" t="s">
        <v>199</v>
      </c>
    </row>
    <row r="56" ht="12.75" spans="1:18">
      <c r="A56" s="2">
        <v>55</v>
      </c>
      <c r="B56" s="8">
        <v>707</v>
      </c>
      <c r="C56" s="9" t="s">
        <v>12</v>
      </c>
      <c r="D56" s="9" t="s">
        <v>26</v>
      </c>
      <c r="E56" s="8">
        <v>25429</v>
      </c>
      <c r="F56" s="9" t="s">
        <v>27</v>
      </c>
      <c r="G56" s="8">
        <v>1408002</v>
      </c>
      <c r="H56" s="9" t="s">
        <v>188</v>
      </c>
      <c r="I56" s="8">
        <v>60</v>
      </c>
      <c r="J56" s="8">
        <v>60</v>
      </c>
      <c r="K56" s="8" t="s">
        <v>15</v>
      </c>
      <c r="L56" s="2">
        <v>0.73</v>
      </c>
      <c r="M56" s="10">
        <f>J56*L56</f>
        <v>43.8</v>
      </c>
      <c r="N56" s="2"/>
      <c r="O56" s="2"/>
      <c r="P56" s="2"/>
      <c r="Q56" s="2"/>
      <c r="R56" s="2" t="s">
        <v>199</v>
      </c>
    </row>
    <row r="57" ht="12.75" spans="1:18">
      <c r="A57" s="2">
        <v>56</v>
      </c>
      <c r="B57" s="8">
        <v>707</v>
      </c>
      <c r="C57" s="9" t="s">
        <v>12</v>
      </c>
      <c r="D57" s="9" t="s">
        <v>239</v>
      </c>
      <c r="E57" s="8">
        <v>13518</v>
      </c>
      <c r="F57" s="9" t="s">
        <v>17</v>
      </c>
      <c r="G57" s="8">
        <v>1311003</v>
      </c>
      <c r="H57" s="9" t="s">
        <v>240</v>
      </c>
      <c r="I57" s="8">
        <v>50</v>
      </c>
      <c r="J57" s="8">
        <v>50</v>
      </c>
      <c r="K57" s="8" t="s">
        <v>15</v>
      </c>
      <c r="L57" s="2">
        <v>1.8</v>
      </c>
      <c r="M57" s="10">
        <f>J57*L57</f>
        <v>90</v>
      </c>
      <c r="N57" s="2"/>
      <c r="O57" s="2"/>
      <c r="P57" s="2"/>
      <c r="Q57" s="2"/>
      <c r="R57" s="2" t="s">
        <v>199</v>
      </c>
    </row>
    <row r="58" ht="12.75" spans="1:18">
      <c r="A58" s="2">
        <v>57</v>
      </c>
      <c r="B58" s="8">
        <v>707</v>
      </c>
      <c r="C58" s="9" t="s">
        <v>12</v>
      </c>
      <c r="D58" s="9" t="s">
        <v>25</v>
      </c>
      <c r="E58" s="8">
        <v>30553</v>
      </c>
      <c r="F58" s="9" t="s">
        <v>14</v>
      </c>
      <c r="G58" s="8">
        <v>141001</v>
      </c>
      <c r="H58" s="9" t="s">
        <v>188</v>
      </c>
      <c r="I58" s="8">
        <v>103.7</v>
      </c>
      <c r="J58" s="8">
        <v>103.7</v>
      </c>
      <c r="K58" s="8" t="s">
        <v>15</v>
      </c>
      <c r="L58" s="2">
        <v>0.15</v>
      </c>
      <c r="M58" s="10">
        <f>J58*L58</f>
        <v>15.555</v>
      </c>
      <c r="N58" s="2"/>
      <c r="O58" s="2"/>
      <c r="P58" s="2"/>
      <c r="Q58" s="2"/>
      <c r="R58" s="2" t="s">
        <v>199</v>
      </c>
    </row>
    <row r="59" ht="12.75" spans="1:18">
      <c r="A59" s="2">
        <v>58</v>
      </c>
      <c r="B59" s="8">
        <v>707</v>
      </c>
      <c r="C59" s="9" t="s">
        <v>12</v>
      </c>
      <c r="D59" s="9" t="s">
        <v>241</v>
      </c>
      <c r="E59" s="8">
        <v>27810</v>
      </c>
      <c r="F59" s="9" t="s">
        <v>17</v>
      </c>
      <c r="G59" s="8">
        <v>130901</v>
      </c>
      <c r="H59" s="9" t="s">
        <v>188</v>
      </c>
      <c r="I59" s="8">
        <v>50</v>
      </c>
      <c r="J59" s="8">
        <v>50</v>
      </c>
      <c r="K59" s="8" t="s">
        <v>15</v>
      </c>
      <c r="L59" s="2">
        <v>1.51</v>
      </c>
      <c r="M59" s="10">
        <f>J59*L59</f>
        <v>75.5</v>
      </c>
      <c r="N59" s="2"/>
      <c r="O59" s="2"/>
      <c r="P59" s="2"/>
      <c r="Q59" s="2"/>
      <c r="R59" s="2" t="s">
        <v>199</v>
      </c>
    </row>
    <row r="60" ht="12.75" spans="1:18">
      <c r="A60" s="2">
        <v>59</v>
      </c>
      <c r="B60" s="8">
        <v>707</v>
      </c>
      <c r="C60" s="9" t="s">
        <v>12</v>
      </c>
      <c r="D60" s="9" t="s">
        <v>242</v>
      </c>
      <c r="E60" s="8">
        <v>29049</v>
      </c>
      <c r="F60" s="9" t="s">
        <v>40</v>
      </c>
      <c r="G60" s="8">
        <v>1312001</v>
      </c>
      <c r="H60" s="9" t="s">
        <v>243</v>
      </c>
      <c r="I60" s="8">
        <v>50</v>
      </c>
      <c r="J60" s="8">
        <v>50</v>
      </c>
      <c r="K60" s="8" t="s">
        <v>15</v>
      </c>
      <c r="L60" s="2">
        <v>0.3</v>
      </c>
      <c r="M60" s="10">
        <f>J60*L60</f>
        <v>15</v>
      </c>
      <c r="N60" s="2"/>
      <c r="O60" s="2"/>
      <c r="P60" s="2"/>
      <c r="Q60" s="2"/>
      <c r="R60" s="2" t="s">
        <v>199</v>
      </c>
    </row>
    <row r="61" ht="12.75" spans="1:18">
      <c r="A61" s="2">
        <v>60</v>
      </c>
      <c r="B61" s="8">
        <v>707</v>
      </c>
      <c r="C61" s="9" t="s">
        <v>12</v>
      </c>
      <c r="D61" s="9" t="s">
        <v>244</v>
      </c>
      <c r="E61" s="8">
        <v>14435</v>
      </c>
      <c r="F61" s="9" t="s">
        <v>245</v>
      </c>
      <c r="G61" s="8">
        <v>141201</v>
      </c>
      <c r="H61" s="9" t="s">
        <v>198</v>
      </c>
      <c r="I61" s="8">
        <v>85</v>
      </c>
      <c r="J61" s="8">
        <v>85</v>
      </c>
      <c r="K61" s="8" t="s">
        <v>15</v>
      </c>
      <c r="L61" s="2">
        <v>0.13</v>
      </c>
      <c r="M61" s="10">
        <f>J61*L61</f>
        <v>11.05</v>
      </c>
      <c r="N61" s="2"/>
      <c r="O61" s="2"/>
      <c r="P61" s="2"/>
      <c r="Q61" s="2"/>
      <c r="R61" s="2" t="s">
        <v>199</v>
      </c>
    </row>
    <row r="62" ht="12.75" spans="1:18">
      <c r="A62" s="2">
        <v>61</v>
      </c>
      <c r="B62" s="8">
        <v>707</v>
      </c>
      <c r="C62" s="9" t="s">
        <v>12</v>
      </c>
      <c r="D62" s="9" t="s">
        <v>246</v>
      </c>
      <c r="E62" s="8">
        <v>37261</v>
      </c>
      <c r="F62" s="9" t="s">
        <v>111</v>
      </c>
      <c r="G62" s="8">
        <v>1311003</v>
      </c>
      <c r="H62" s="9" t="s">
        <v>188</v>
      </c>
      <c r="I62" s="8">
        <v>10</v>
      </c>
      <c r="J62" s="8">
        <v>10</v>
      </c>
      <c r="K62" s="8" t="s">
        <v>15</v>
      </c>
      <c r="L62" s="2">
        <v>7.9</v>
      </c>
      <c r="M62" s="10">
        <f>J62*L62</f>
        <v>79</v>
      </c>
      <c r="N62" s="2"/>
      <c r="O62" s="2"/>
      <c r="P62" s="2"/>
      <c r="Q62" s="2"/>
      <c r="R62" s="2" t="s">
        <v>199</v>
      </c>
    </row>
    <row r="63" ht="12.75" spans="1:18">
      <c r="A63" s="2">
        <v>62</v>
      </c>
      <c r="B63" s="8">
        <v>707</v>
      </c>
      <c r="C63" s="9" t="s">
        <v>12</v>
      </c>
      <c r="D63" s="9" t="s">
        <v>247</v>
      </c>
      <c r="E63" s="8">
        <v>22220</v>
      </c>
      <c r="F63" s="9" t="s">
        <v>91</v>
      </c>
      <c r="G63" s="8">
        <v>140701</v>
      </c>
      <c r="H63" s="9" t="s">
        <v>228</v>
      </c>
      <c r="I63" s="8">
        <v>41.5</v>
      </c>
      <c r="J63" s="8">
        <v>41.5</v>
      </c>
      <c r="K63" s="8" t="s">
        <v>15</v>
      </c>
      <c r="L63" s="2">
        <v>0.71</v>
      </c>
      <c r="M63" s="10">
        <f>J63*L63</f>
        <v>29.465</v>
      </c>
      <c r="N63" s="2"/>
      <c r="O63" s="2"/>
      <c r="P63" s="2"/>
      <c r="Q63" s="2"/>
      <c r="R63" s="2" t="s">
        <v>199</v>
      </c>
    </row>
    <row r="64" ht="12.75" spans="1:18">
      <c r="A64" s="2">
        <v>63</v>
      </c>
      <c r="B64" s="8">
        <v>707</v>
      </c>
      <c r="C64" s="9" t="s">
        <v>12</v>
      </c>
      <c r="D64" s="9" t="s">
        <v>89</v>
      </c>
      <c r="E64" s="8">
        <v>25707</v>
      </c>
      <c r="F64" s="9" t="s">
        <v>17</v>
      </c>
      <c r="G64" s="8">
        <v>140901</v>
      </c>
      <c r="H64" s="9" t="s">
        <v>188</v>
      </c>
      <c r="I64" s="8">
        <v>62</v>
      </c>
      <c r="J64" s="8">
        <v>62</v>
      </c>
      <c r="K64" s="8" t="s">
        <v>15</v>
      </c>
      <c r="L64" s="2">
        <v>0.83</v>
      </c>
      <c r="M64" s="10">
        <f>J64*L64</f>
        <v>51.46</v>
      </c>
      <c r="N64" s="2"/>
      <c r="O64" s="2"/>
      <c r="P64" s="2"/>
      <c r="Q64" s="2"/>
      <c r="R64" s="2" t="s">
        <v>199</v>
      </c>
    </row>
    <row r="65" ht="12.75" spans="1:18">
      <c r="A65" s="2">
        <v>64</v>
      </c>
      <c r="B65" s="8">
        <v>707</v>
      </c>
      <c r="C65" s="9" t="s">
        <v>12</v>
      </c>
      <c r="D65" s="9" t="s">
        <v>248</v>
      </c>
      <c r="E65" s="8">
        <v>25305</v>
      </c>
      <c r="F65" s="9" t="s">
        <v>30</v>
      </c>
      <c r="G65" s="8">
        <v>1312001</v>
      </c>
      <c r="H65" s="9" t="s">
        <v>203</v>
      </c>
      <c r="I65" s="8">
        <v>50</v>
      </c>
      <c r="J65" s="8">
        <v>50</v>
      </c>
      <c r="K65" s="8" t="s">
        <v>15</v>
      </c>
      <c r="L65" s="2">
        <v>0.57</v>
      </c>
      <c r="M65" s="10">
        <f>J65*L65</f>
        <v>28.5</v>
      </c>
      <c r="N65" s="2"/>
      <c r="O65" s="2"/>
      <c r="P65" s="2"/>
      <c r="Q65" s="2"/>
      <c r="R65" s="2" t="s">
        <v>199</v>
      </c>
    </row>
    <row r="66" ht="12.75" spans="1:18">
      <c r="A66" s="2">
        <v>65</v>
      </c>
      <c r="B66" s="8">
        <v>707</v>
      </c>
      <c r="C66" s="9" t="s">
        <v>12</v>
      </c>
      <c r="D66" s="9" t="s">
        <v>129</v>
      </c>
      <c r="E66" s="8">
        <v>14429</v>
      </c>
      <c r="F66" s="9" t="s">
        <v>27</v>
      </c>
      <c r="G66" s="8">
        <v>1401001</v>
      </c>
      <c r="H66" s="9" t="s">
        <v>188</v>
      </c>
      <c r="I66" s="8">
        <v>46.5</v>
      </c>
      <c r="J66" s="8">
        <v>46.5</v>
      </c>
      <c r="K66" s="8" t="s">
        <v>15</v>
      </c>
      <c r="L66" s="2">
        <v>0.6</v>
      </c>
      <c r="M66" s="10">
        <f>J66*L66</f>
        <v>27.9</v>
      </c>
      <c r="N66" s="2"/>
      <c r="O66" s="2"/>
      <c r="P66" s="2"/>
      <c r="Q66" s="2"/>
      <c r="R66" s="2" t="s">
        <v>199</v>
      </c>
    </row>
    <row r="67" ht="12.75" spans="1:18">
      <c r="A67" s="2">
        <v>66</v>
      </c>
      <c r="B67" s="8">
        <v>707</v>
      </c>
      <c r="C67" s="9" t="s">
        <v>12</v>
      </c>
      <c r="D67" s="9" t="s">
        <v>249</v>
      </c>
      <c r="E67" s="8">
        <v>13024</v>
      </c>
      <c r="F67" s="9" t="s">
        <v>250</v>
      </c>
      <c r="G67" s="8">
        <v>140901</v>
      </c>
      <c r="H67" s="9" t="s">
        <v>224</v>
      </c>
      <c r="I67" s="8">
        <v>100</v>
      </c>
      <c r="J67" s="8">
        <v>100</v>
      </c>
      <c r="K67" s="8" t="s">
        <v>15</v>
      </c>
      <c r="L67" s="2">
        <v>0.1</v>
      </c>
      <c r="M67" s="10">
        <f>J67*L67</f>
        <v>10</v>
      </c>
      <c r="N67" s="2"/>
      <c r="O67" s="2"/>
      <c r="P67" s="2"/>
      <c r="Q67" s="2"/>
      <c r="R67" s="2" t="s">
        <v>199</v>
      </c>
    </row>
    <row r="68" ht="12.75" spans="1:18">
      <c r="A68" s="2">
        <v>67</v>
      </c>
      <c r="B68" s="8">
        <v>707</v>
      </c>
      <c r="C68" s="9" t="s">
        <v>12</v>
      </c>
      <c r="D68" s="9" t="s">
        <v>122</v>
      </c>
      <c r="E68" s="8">
        <v>48845</v>
      </c>
      <c r="F68" s="9" t="s">
        <v>14</v>
      </c>
      <c r="G68" s="8">
        <v>131201</v>
      </c>
      <c r="H68" s="9" t="s">
        <v>188</v>
      </c>
      <c r="I68" s="8">
        <v>99.5</v>
      </c>
      <c r="J68" s="8">
        <v>99.5</v>
      </c>
      <c r="K68" s="8" t="s">
        <v>15</v>
      </c>
      <c r="L68" s="2">
        <v>0.43</v>
      </c>
      <c r="M68" s="10">
        <f>J68*L68</f>
        <v>42.785</v>
      </c>
      <c r="N68" s="2"/>
      <c r="O68" s="2"/>
      <c r="P68" s="2"/>
      <c r="Q68" s="2"/>
      <c r="R68" s="2" t="s">
        <v>199</v>
      </c>
    </row>
    <row r="69" ht="12.75" spans="1:18">
      <c r="A69" s="2">
        <v>68</v>
      </c>
      <c r="B69" s="8">
        <v>707</v>
      </c>
      <c r="C69" s="9" t="s">
        <v>12</v>
      </c>
      <c r="D69" s="9" t="s">
        <v>251</v>
      </c>
      <c r="E69" s="8">
        <v>13096</v>
      </c>
      <c r="F69" s="9" t="s">
        <v>30</v>
      </c>
      <c r="G69" s="8">
        <v>14070601</v>
      </c>
      <c r="H69" s="9" t="s">
        <v>252</v>
      </c>
      <c r="I69" s="8">
        <v>93.5</v>
      </c>
      <c r="J69" s="8">
        <v>93.5</v>
      </c>
      <c r="K69" s="8" t="s">
        <v>15</v>
      </c>
      <c r="L69" s="2">
        <v>0.3</v>
      </c>
      <c r="M69" s="10">
        <f>J69*L69</f>
        <v>28.05</v>
      </c>
      <c r="N69" s="2"/>
      <c r="O69" s="2"/>
      <c r="P69" s="2"/>
      <c r="Q69" s="2"/>
      <c r="R69" s="2" t="s">
        <v>199</v>
      </c>
    </row>
    <row r="70" ht="12.75" spans="1:18">
      <c r="A70" s="2">
        <v>69</v>
      </c>
      <c r="B70" s="8">
        <v>707</v>
      </c>
      <c r="C70" s="9" t="s">
        <v>12</v>
      </c>
      <c r="D70" s="9" t="s">
        <v>253</v>
      </c>
      <c r="E70" s="8">
        <v>35996</v>
      </c>
      <c r="F70" s="9" t="s">
        <v>111</v>
      </c>
      <c r="G70" s="8">
        <v>1312003</v>
      </c>
      <c r="H70" s="9" t="s">
        <v>198</v>
      </c>
      <c r="I70" s="8">
        <v>50</v>
      </c>
      <c r="J70" s="8">
        <v>50</v>
      </c>
      <c r="K70" s="8" t="s">
        <v>15</v>
      </c>
      <c r="L70" s="2">
        <v>29.2</v>
      </c>
      <c r="M70" s="10">
        <f>J70*L70</f>
        <v>1460</v>
      </c>
      <c r="N70" s="2"/>
      <c r="O70" s="2"/>
      <c r="P70" s="2"/>
      <c r="Q70" s="2"/>
      <c r="R70" s="2" t="s">
        <v>199</v>
      </c>
    </row>
    <row r="71" ht="12.75" spans="1:18">
      <c r="A71" s="2">
        <v>70</v>
      </c>
      <c r="B71" s="8">
        <v>707</v>
      </c>
      <c r="C71" s="9" t="s">
        <v>12</v>
      </c>
      <c r="D71" s="9" t="s">
        <v>44</v>
      </c>
      <c r="E71" s="8">
        <v>31342</v>
      </c>
      <c r="F71" s="9" t="s">
        <v>14</v>
      </c>
      <c r="G71" s="8">
        <v>140601</v>
      </c>
      <c r="H71" s="9" t="s">
        <v>188</v>
      </c>
      <c r="I71" s="8">
        <v>97</v>
      </c>
      <c r="J71" s="8">
        <v>97</v>
      </c>
      <c r="K71" s="8" t="s">
        <v>15</v>
      </c>
      <c r="L71" s="2">
        <v>0.22</v>
      </c>
      <c r="M71" s="10">
        <f>J71*L71</f>
        <v>21.34</v>
      </c>
      <c r="N71" s="2"/>
      <c r="O71" s="2"/>
      <c r="P71" s="2"/>
      <c r="Q71" s="2"/>
      <c r="R71" s="2" t="s">
        <v>199</v>
      </c>
    </row>
    <row r="72" ht="12.75" spans="1:18">
      <c r="A72" s="2">
        <v>71</v>
      </c>
      <c r="B72" s="8">
        <v>707</v>
      </c>
      <c r="C72" s="9" t="s">
        <v>12</v>
      </c>
      <c r="D72" s="9" t="s">
        <v>254</v>
      </c>
      <c r="E72" s="8">
        <v>25754</v>
      </c>
      <c r="F72" s="9" t="s">
        <v>30</v>
      </c>
      <c r="G72" s="8">
        <v>14010601</v>
      </c>
      <c r="H72" s="9" t="s">
        <v>188</v>
      </c>
      <c r="I72" s="8">
        <v>97</v>
      </c>
      <c r="J72" s="8">
        <v>97</v>
      </c>
      <c r="K72" s="8" t="s">
        <v>15</v>
      </c>
      <c r="L72" s="2">
        <v>0.82</v>
      </c>
      <c r="M72" s="10">
        <f>J72*L72</f>
        <v>79.54</v>
      </c>
      <c r="N72" s="2"/>
      <c r="O72" s="2"/>
      <c r="P72" s="2"/>
      <c r="Q72" s="2"/>
      <c r="R72" s="2" t="s">
        <v>199</v>
      </c>
    </row>
    <row r="73" ht="12.75" spans="1:18">
      <c r="A73" s="2">
        <v>72</v>
      </c>
      <c r="B73" s="8">
        <v>707</v>
      </c>
      <c r="C73" s="9" t="s">
        <v>12</v>
      </c>
      <c r="D73" s="9" t="s">
        <v>37</v>
      </c>
      <c r="E73" s="8">
        <v>22301</v>
      </c>
      <c r="F73" s="9" t="s">
        <v>255</v>
      </c>
      <c r="G73" s="8">
        <v>140201</v>
      </c>
      <c r="H73" s="9" t="s">
        <v>188</v>
      </c>
      <c r="I73" s="8">
        <v>35.5</v>
      </c>
      <c r="J73" s="8">
        <v>35.5</v>
      </c>
      <c r="K73" s="8" t="s">
        <v>15</v>
      </c>
      <c r="L73" s="2">
        <v>2.44</v>
      </c>
      <c r="M73" s="10">
        <f>J73*L73</f>
        <v>86.62</v>
      </c>
      <c r="N73" s="2"/>
      <c r="O73" s="2"/>
      <c r="P73" s="2"/>
      <c r="Q73" s="2"/>
      <c r="R73" s="2" t="s">
        <v>199</v>
      </c>
    </row>
    <row r="74" ht="12.75" spans="1:18">
      <c r="A74" s="2">
        <v>73</v>
      </c>
      <c r="B74" s="8">
        <v>707</v>
      </c>
      <c r="C74" s="9" t="s">
        <v>12</v>
      </c>
      <c r="D74" s="9" t="s">
        <v>256</v>
      </c>
      <c r="E74" s="8">
        <v>26620</v>
      </c>
      <c r="F74" s="9" t="s">
        <v>14</v>
      </c>
      <c r="G74" s="8">
        <v>1411002</v>
      </c>
      <c r="H74" s="9" t="s">
        <v>221</v>
      </c>
      <c r="I74" s="8">
        <v>100</v>
      </c>
      <c r="J74" s="8">
        <v>100</v>
      </c>
      <c r="K74" s="8" t="s">
        <v>15</v>
      </c>
      <c r="L74" s="2">
        <v>1.1</v>
      </c>
      <c r="M74" s="10">
        <f>J74*L74</f>
        <v>110</v>
      </c>
      <c r="N74" s="2"/>
      <c r="O74" s="2"/>
      <c r="P74" s="2"/>
      <c r="Q74" s="2"/>
      <c r="R74" s="2" t="s">
        <v>199</v>
      </c>
    </row>
    <row r="75" ht="12.75" spans="1:18">
      <c r="A75" s="2">
        <v>74</v>
      </c>
      <c r="B75" s="8">
        <v>707</v>
      </c>
      <c r="C75" s="9" t="s">
        <v>12</v>
      </c>
      <c r="D75" s="9" t="s">
        <v>134</v>
      </c>
      <c r="E75" s="8">
        <v>26795</v>
      </c>
      <c r="F75" s="9" t="s">
        <v>27</v>
      </c>
      <c r="G75" s="8">
        <v>14030601</v>
      </c>
      <c r="H75" s="9" t="s">
        <v>188</v>
      </c>
      <c r="I75" s="8">
        <v>98.3</v>
      </c>
      <c r="J75" s="8">
        <v>98.3</v>
      </c>
      <c r="K75" s="8" t="s">
        <v>15</v>
      </c>
      <c r="L75" s="2">
        <v>0.55</v>
      </c>
      <c r="M75" s="10">
        <f t="shared" ref="M75:M138" si="2">J75*L75</f>
        <v>54.065</v>
      </c>
      <c r="N75" s="2"/>
      <c r="O75" s="2"/>
      <c r="P75" s="2"/>
      <c r="Q75" s="2"/>
      <c r="R75" s="2" t="s">
        <v>199</v>
      </c>
    </row>
    <row r="76" ht="12.75" spans="1:18">
      <c r="A76" s="2">
        <v>75</v>
      </c>
      <c r="B76" s="8">
        <v>707</v>
      </c>
      <c r="C76" s="9" t="s">
        <v>12</v>
      </c>
      <c r="D76" s="9" t="s">
        <v>257</v>
      </c>
      <c r="E76" s="8">
        <v>27512</v>
      </c>
      <c r="F76" s="9" t="s">
        <v>258</v>
      </c>
      <c r="G76" s="8">
        <v>1410003</v>
      </c>
      <c r="H76" s="9" t="s">
        <v>216</v>
      </c>
      <c r="I76" s="8">
        <v>46</v>
      </c>
      <c r="J76" s="8">
        <v>46</v>
      </c>
      <c r="K76" s="8" t="s">
        <v>15</v>
      </c>
      <c r="L76" s="2">
        <v>3.42</v>
      </c>
      <c r="M76" s="10">
        <f>J76*L76</f>
        <v>157.32</v>
      </c>
      <c r="N76" s="2"/>
      <c r="O76" s="2"/>
      <c r="P76" s="2"/>
      <c r="Q76" s="2"/>
      <c r="R76" s="2" t="s">
        <v>199</v>
      </c>
    </row>
    <row r="77" ht="12.75" spans="1:18">
      <c r="A77" s="2">
        <v>76</v>
      </c>
      <c r="B77" s="8">
        <v>707</v>
      </c>
      <c r="C77" s="9" t="s">
        <v>12</v>
      </c>
      <c r="D77" s="9" t="s">
        <v>259</v>
      </c>
      <c r="E77" s="8">
        <v>8762</v>
      </c>
      <c r="F77" s="9" t="s">
        <v>30</v>
      </c>
      <c r="G77" s="8">
        <v>1410003</v>
      </c>
      <c r="H77" s="9" t="s">
        <v>188</v>
      </c>
      <c r="I77" s="8">
        <v>47.2</v>
      </c>
      <c r="J77" s="8">
        <v>47.2</v>
      </c>
      <c r="K77" s="8" t="s">
        <v>15</v>
      </c>
      <c r="L77" s="2">
        <v>0.24</v>
      </c>
      <c r="M77" s="10">
        <f>J77*L77</f>
        <v>11.328</v>
      </c>
      <c r="N77" s="2"/>
      <c r="O77" s="2"/>
      <c r="P77" s="2"/>
      <c r="Q77" s="2"/>
      <c r="R77" s="2" t="s">
        <v>199</v>
      </c>
    </row>
    <row r="78" ht="12.75" spans="1:18">
      <c r="A78" s="2">
        <v>77</v>
      </c>
      <c r="B78" s="8">
        <v>707</v>
      </c>
      <c r="C78" s="9" t="s">
        <v>12</v>
      </c>
      <c r="D78" s="9" t="s">
        <v>260</v>
      </c>
      <c r="E78" s="8">
        <v>25978</v>
      </c>
      <c r="F78" s="9" t="s">
        <v>14</v>
      </c>
      <c r="G78" s="8">
        <v>140901</v>
      </c>
      <c r="H78" s="9" t="s">
        <v>188</v>
      </c>
      <c r="I78" s="8">
        <v>100</v>
      </c>
      <c r="J78" s="8">
        <v>100</v>
      </c>
      <c r="K78" s="8" t="s">
        <v>15</v>
      </c>
      <c r="L78" s="2">
        <v>0.9</v>
      </c>
      <c r="M78" s="10">
        <f>J78*L78</f>
        <v>90</v>
      </c>
      <c r="N78" s="2"/>
      <c r="O78" s="2"/>
      <c r="P78" s="2"/>
      <c r="Q78" s="2"/>
      <c r="R78" s="2" t="s">
        <v>199</v>
      </c>
    </row>
    <row r="79" ht="12.75" spans="1:18">
      <c r="A79" s="2">
        <v>78</v>
      </c>
      <c r="B79" s="8">
        <v>707</v>
      </c>
      <c r="C79" s="9" t="s">
        <v>12</v>
      </c>
      <c r="D79" s="9" t="s">
        <v>261</v>
      </c>
      <c r="E79" s="8">
        <v>25572</v>
      </c>
      <c r="F79" s="9" t="s">
        <v>27</v>
      </c>
      <c r="G79" s="8">
        <v>140901</v>
      </c>
      <c r="H79" s="9" t="s">
        <v>188</v>
      </c>
      <c r="I79" s="8">
        <v>94</v>
      </c>
      <c r="J79" s="8">
        <v>94</v>
      </c>
      <c r="K79" s="8" t="s">
        <v>15</v>
      </c>
      <c r="L79" s="2">
        <v>0.26</v>
      </c>
      <c r="M79" s="10">
        <f>J79*L79</f>
        <v>24.44</v>
      </c>
      <c r="N79" s="2"/>
      <c r="O79" s="2"/>
      <c r="P79" s="2"/>
      <c r="Q79" s="2"/>
      <c r="R79" s="2" t="s">
        <v>199</v>
      </c>
    </row>
    <row r="80" ht="12.75" spans="1:18">
      <c r="A80" s="2">
        <v>79</v>
      </c>
      <c r="B80" s="8">
        <v>707</v>
      </c>
      <c r="C80" s="9" t="s">
        <v>12</v>
      </c>
      <c r="D80" s="9" t="s">
        <v>92</v>
      </c>
      <c r="E80" s="8">
        <v>25575</v>
      </c>
      <c r="F80" s="9" t="s">
        <v>27</v>
      </c>
      <c r="G80" s="8">
        <v>1401001</v>
      </c>
      <c r="H80" s="9" t="s">
        <v>188</v>
      </c>
      <c r="I80" s="8">
        <v>44.8</v>
      </c>
      <c r="J80" s="8">
        <v>44.8</v>
      </c>
      <c r="K80" s="8" t="s">
        <v>15</v>
      </c>
      <c r="L80" s="2">
        <v>0.35</v>
      </c>
      <c r="M80" s="10">
        <f>J80*L80</f>
        <v>15.68</v>
      </c>
      <c r="N80" s="2"/>
      <c r="O80" s="2"/>
      <c r="P80" s="2"/>
      <c r="Q80" s="2"/>
      <c r="R80" s="2" t="s">
        <v>199</v>
      </c>
    </row>
    <row r="81" ht="12.75" spans="1:18">
      <c r="A81" s="2">
        <v>80</v>
      </c>
      <c r="B81" s="8">
        <v>707</v>
      </c>
      <c r="C81" s="9" t="s">
        <v>12</v>
      </c>
      <c r="D81" s="9" t="s">
        <v>60</v>
      </c>
      <c r="E81" s="8">
        <v>49727</v>
      </c>
      <c r="F81" s="9" t="s">
        <v>27</v>
      </c>
      <c r="G81" s="8">
        <v>140502</v>
      </c>
      <c r="H81" s="9" t="s">
        <v>188</v>
      </c>
      <c r="I81" s="8">
        <v>95.5</v>
      </c>
      <c r="J81" s="8">
        <v>95.5</v>
      </c>
      <c r="K81" s="8" t="s">
        <v>15</v>
      </c>
      <c r="L81" s="2">
        <v>0.76</v>
      </c>
      <c r="M81" s="10">
        <f>J81*L81</f>
        <v>72.58</v>
      </c>
      <c r="N81" s="2"/>
      <c r="O81" s="2"/>
      <c r="P81" s="2"/>
      <c r="Q81" s="2"/>
      <c r="R81" s="2" t="s">
        <v>199</v>
      </c>
    </row>
    <row r="82" ht="12.75" spans="1:18">
      <c r="A82" s="2">
        <v>81</v>
      </c>
      <c r="B82" s="8">
        <v>707</v>
      </c>
      <c r="C82" s="9" t="s">
        <v>12</v>
      </c>
      <c r="D82" s="9" t="s">
        <v>262</v>
      </c>
      <c r="E82" s="8">
        <v>28912</v>
      </c>
      <c r="F82" s="9" t="s">
        <v>111</v>
      </c>
      <c r="G82" s="8">
        <v>140501</v>
      </c>
      <c r="H82" s="9" t="s">
        <v>263</v>
      </c>
      <c r="I82" s="8">
        <v>100</v>
      </c>
      <c r="J82" s="8">
        <v>100</v>
      </c>
      <c r="K82" s="8" t="s">
        <v>15</v>
      </c>
      <c r="L82" s="2">
        <v>3.4</v>
      </c>
      <c r="M82" s="10">
        <f>J82*L82</f>
        <v>340</v>
      </c>
      <c r="N82" s="2"/>
      <c r="O82" s="2"/>
      <c r="P82" s="2"/>
      <c r="Q82" s="2"/>
      <c r="R82" s="2" t="s">
        <v>199</v>
      </c>
    </row>
    <row r="83" ht="12.75" spans="1:18">
      <c r="A83" s="2">
        <v>83</v>
      </c>
      <c r="B83" s="8">
        <v>707</v>
      </c>
      <c r="C83" s="9" t="s">
        <v>12</v>
      </c>
      <c r="D83" s="9" t="s">
        <v>106</v>
      </c>
      <c r="E83" s="8">
        <v>25525</v>
      </c>
      <c r="F83" s="9" t="s">
        <v>27</v>
      </c>
      <c r="G83" s="8">
        <v>1308002</v>
      </c>
      <c r="H83" s="9" t="s">
        <v>188</v>
      </c>
      <c r="I83" s="8">
        <v>47</v>
      </c>
      <c r="J83" s="8">
        <v>47</v>
      </c>
      <c r="K83" s="8" t="s">
        <v>15</v>
      </c>
      <c r="L83" s="2">
        <v>0.6</v>
      </c>
      <c r="M83" s="10">
        <f>J83*L83</f>
        <v>28.2</v>
      </c>
      <c r="N83" s="2"/>
      <c r="O83" s="2"/>
      <c r="P83" s="2"/>
      <c r="Q83" s="2"/>
      <c r="R83" s="2" t="s">
        <v>199</v>
      </c>
    </row>
    <row r="84" ht="12.75" spans="1:18">
      <c r="A84" s="2">
        <v>84</v>
      </c>
      <c r="B84" s="8">
        <v>707</v>
      </c>
      <c r="C84" s="9" t="s">
        <v>12</v>
      </c>
      <c r="D84" s="9" t="s">
        <v>264</v>
      </c>
      <c r="E84" s="8">
        <v>25312</v>
      </c>
      <c r="F84" s="9" t="s">
        <v>17</v>
      </c>
      <c r="G84" s="8">
        <v>140701</v>
      </c>
      <c r="H84" s="9" t="s">
        <v>185</v>
      </c>
      <c r="I84" s="8">
        <v>87</v>
      </c>
      <c r="J84" s="8">
        <v>87</v>
      </c>
      <c r="K84" s="8" t="s">
        <v>15</v>
      </c>
      <c r="L84" s="2">
        <v>0.93</v>
      </c>
      <c r="M84" s="10">
        <f>J84*L84</f>
        <v>80.91</v>
      </c>
      <c r="N84" s="2"/>
      <c r="O84" s="2"/>
      <c r="P84" s="2"/>
      <c r="Q84" s="2"/>
      <c r="R84" s="2" t="s">
        <v>199</v>
      </c>
    </row>
    <row r="85" ht="12.75" spans="1:18">
      <c r="A85" s="2">
        <v>85</v>
      </c>
      <c r="B85" s="8">
        <v>707</v>
      </c>
      <c r="C85" s="9" t="s">
        <v>12</v>
      </c>
      <c r="D85" s="9" t="s">
        <v>265</v>
      </c>
      <c r="E85" s="8">
        <v>28986</v>
      </c>
      <c r="F85" s="9" t="s">
        <v>266</v>
      </c>
      <c r="G85" s="8">
        <v>130701</v>
      </c>
      <c r="H85" s="9" t="s">
        <v>221</v>
      </c>
      <c r="I85" s="8">
        <v>100</v>
      </c>
      <c r="J85" s="8">
        <v>100</v>
      </c>
      <c r="K85" s="8" t="s">
        <v>15</v>
      </c>
      <c r="L85" s="2">
        <v>0.2</v>
      </c>
      <c r="M85" s="10">
        <f>J85*L85</f>
        <v>20</v>
      </c>
      <c r="N85" s="2"/>
      <c r="O85" s="2"/>
      <c r="P85" s="2"/>
      <c r="Q85" s="2"/>
      <c r="R85" s="2" t="s">
        <v>199</v>
      </c>
    </row>
    <row r="86" ht="12.75" spans="1:18">
      <c r="A86" s="2">
        <v>86</v>
      </c>
      <c r="B86" s="8">
        <v>707</v>
      </c>
      <c r="C86" s="9" t="s">
        <v>12</v>
      </c>
      <c r="D86" s="9" t="s">
        <v>55</v>
      </c>
      <c r="E86" s="8">
        <v>43060</v>
      </c>
      <c r="F86" s="9" t="s">
        <v>56</v>
      </c>
      <c r="G86" s="8">
        <v>140801</v>
      </c>
      <c r="H86" s="9" t="s">
        <v>188</v>
      </c>
      <c r="I86" s="8">
        <v>100</v>
      </c>
      <c r="J86" s="8">
        <v>100</v>
      </c>
      <c r="K86" s="8" t="s">
        <v>15</v>
      </c>
      <c r="L86" s="2">
        <v>8.2</v>
      </c>
      <c r="M86" s="10">
        <f>J86*L86</f>
        <v>820</v>
      </c>
      <c r="N86" s="2"/>
      <c r="O86" s="2"/>
      <c r="P86" s="2"/>
      <c r="Q86" s="2"/>
      <c r="R86" s="2" t="s">
        <v>199</v>
      </c>
    </row>
    <row r="87" ht="12.75" spans="1:18">
      <c r="A87" s="2">
        <v>87</v>
      </c>
      <c r="B87" s="8">
        <v>707</v>
      </c>
      <c r="C87" s="9" t="s">
        <v>12</v>
      </c>
      <c r="D87" s="9" t="s">
        <v>267</v>
      </c>
      <c r="E87" s="8">
        <v>26117</v>
      </c>
      <c r="F87" s="9" t="s">
        <v>17</v>
      </c>
      <c r="G87" s="8">
        <v>1403001</v>
      </c>
      <c r="H87" s="9" t="s">
        <v>185</v>
      </c>
      <c r="I87" s="8">
        <v>21.1</v>
      </c>
      <c r="J87" s="8">
        <v>21.1</v>
      </c>
      <c r="K87" s="8" t="s">
        <v>15</v>
      </c>
      <c r="L87" s="2">
        <v>1.28</v>
      </c>
      <c r="M87" s="10">
        <f>J87*L87</f>
        <v>27.008</v>
      </c>
      <c r="N87" s="2"/>
      <c r="O87" s="2"/>
      <c r="P87" s="2"/>
      <c r="Q87" s="2"/>
      <c r="R87" s="2" t="s">
        <v>199</v>
      </c>
    </row>
    <row r="88" ht="12.75" spans="1:18">
      <c r="A88" s="2">
        <v>88</v>
      </c>
      <c r="B88" s="8">
        <v>707</v>
      </c>
      <c r="C88" s="9" t="s">
        <v>12</v>
      </c>
      <c r="D88" s="9" t="s">
        <v>268</v>
      </c>
      <c r="E88" s="8">
        <v>26119</v>
      </c>
      <c r="F88" s="9" t="s">
        <v>27</v>
      </c>
      <c r="G88" s="8">
        <v>141001</v>
      </c>
      <c r="H88" s="9" t="s">
        <v>188</v>
      </c>
      <c r="I88" s="8">
        <v>100</v>
      </c>
      <c r="J88" s="8">
        <v>100</v>
      </c>
      <c r="K88" s="8" t="s">
        <v>15</v>
      </c>
      <c r="L88" s="2">
        <v>1.88</v>
      </c>
      <c r="M88" s="10">
        <f>J88*L88</f>
        <v>188</v>
      </c>
      <c r="N88" s="2"/>
      <c r="O88" s="2"/>
      <c r="P88" s="2"/>
      <c r="Q88" s="2"/>
      <c r="R88" s="2" t="s">
        <v>199</v>
      </c>
    </row>
    <row r="89" ht="12.75" spans="1:18">
      <c r="A89" s="2">
        <v>89</v>
      </c>
      <c r="B89" s="8">
        <v>707</v>
      </c>
      <c r="C89" s="9" t="s">
        <v>12</v>
      </c>
      <c r="D89" s="9" t="s">
        <v>138</v>
      </c>
      <c r="E89" s="8">
        <v>25749</v>
      </c>
      <c r="F89" s="9" t="s">
        <v>14</v>
      </c>
      <c r="G89" s="8">
        <v>1402001</v>
      </c>
      <c r="H89" s="9" t="s">
        <v>188</v>
      </c>
      <c r="I89" s="8">
        <v>83.1</v>
      </c>
      <c r="J89" s="8">
        <v>83.1</v>
      </c>
      <c r="K89" s="8" t="s">
        <v>15</v>
      </c>
      <c r="L89" s="2">
        <v>0.25</v>
      </c>
      <c r="M89" s="10">
        <f>J89*L89</f>
        <v>20.775</v>
      </c>
      <c r="N89" s="2"/>
      <c r="O89" s="2"/>
      <c r="P89" s="2"/>
      <c r="Q89" s="2"/>
      <c r="R89" s="2" t="s">
        <v>199</v>
      </c>
    </row>
    <row r="90" ht="12.75" spans="1:18">
      <c r="A90" s="2">
        <v>90</v>
      </c>
      <c r="B90" s="8">
        <v>707</v>
      </c>
      <c r="C90" s="9" t="s">
        <v>12</v>
      </c>
      <c r="D90" s="9" t="s">
        <v>269</v>
      </c>
      <c r="E90" s="8">
        <v>25774</v>
      </c>
      <c r="F90" s="9" t="s">
        <v>27</v>
      </c>
      <c r="G90" s="8">
        <v>150101</v>
      </c>
      <c r="H90" s="9" t="s">
        <v>185</v>
      </c>
      <c r="I90" s="8">
        <v>50</v>
      </c>
      <c r="J90" s="8">
        <v>50</v>
      </c>
      <c r="K90" s="8" t="s">
        <v>15</v>
      </c>
      <c r="L90" s="2">
        <v>0.45</v>
      </c>
      <c r="M90" s="10">
        <f>J90*L90</f>
        <v>22.5</v>
      </c>
      <c r="N90" s="2"/>
      <c r="O90" s="2"/>
      <c r="P90" s="2"/>
      <c r="Q90" s="2"/>
      <c r="R90" s="2" t="s">
        <v>199</v>
      </c>
    </row>
    <row r="91" ht="12.75" spans="1:18">
      <c r="A91" s="2">
        <v>91</v>
      </c>
      <c r="B91" s="8">
        <v>707</v>
      </c>
      <c r="C91" s="9" t="s">
        <v>12</v>
      </c>
      <c r="D91" s="9" t="s">
        <v>135</v>
      </c>
      <c r="E91" s="8">
        <v>25775</v>
      </c>
      <c r="F91" s="9" t="s">
        <v>14</v>
      </c>
      <c r="G91" s="8">
        <v>131101</v>
      </c>
      <c r="H91" s="9" t="s">
        <v>188</v>
      </c>
      <c r="I91" s="8">
        <v>100</v>
      </c>
      <c r="J91" s="8">
        <v>100</v>
      </c>
      <c r="K91" s="8" t="s">
        <v>15</v>
      </c>
      <c r="L91" s="2">
        <v>0.49</v>
      </c>
      <c r="M91" s="10">
        <f>J91*L91</f>
        <v>49</v>
      </c>
      <c r="N91" s="2"/>
      <c r="O91" s="2"/>
      <c r="P91" s="2"/>
      <c r="Q91" s="2"/>
      <c r="R91" s="2" t="s">
        <v>199</v>
      </c>
    </row>
    <row r="92" ht="12.75" spans="1:18">
      <c r="A92" s="2">
        <v>92</v>
      </c>
      <c r="B92" s="8">
        <v>707</v>
      </c>
      <c r="C92" s="9" t="s">
        <v>12</v>
      </c>
      <c r="D92" s="9" t="s">
        <v>147</v>
      </c>
      <c r="E92" s="8">
        <v>25862</v>
      </c>
      <c r="F92" s="9" t="s">
        <v>14</v>
      </c>
      <c r="G92" s="8">
        <v>1401001</v>
      </c>
      <c r="H92" s="9" t="s">
        <v>188</v>
      </c>
      <c r="I92" s="8">
        <v>48.5</v>
      </c>
      <c r="J92" s="8">
        <v>48.5</v>
      </c>
      <c r="K92" s="8" t="s">
        <v>15</v>
      </c>
      <c r="L92" s="2">
        <v>2.52</v>
      </c>
      <c r="M92" s="10">
        <f>J92*L92</f>
        <v>122.22</v>
      </c>
      <c r="N92" s="2"/>
      <c r="O92" s="2"/>
      <c r="P92" s="2"/>
      <c r="Q92" s="2"/>
      <c r="R92" s="2" t="s">
        <v>199</v>
      </c>
    </row>
    <row r="93" ht="12.75" spans="1:18">
      <c r="A93" s="2">
        <v>93</v>
      </c>
      <c r="B93" s="8">
        <v>707</v>
      </c>
      <c r="C93" s="9" t="s">
        <v>12</v>
      </c>
      <c r="D93" s="9" t="s">
        <v>28</v>
      </c>
      <c r="E93" s="8">
        <v>26300</v>
      </c>
      <c r="F93" s="9" t="s">
        <v>14</v>
      </c>
      <c r="G93" s="8">
        <v>140501</v>
      </c>
      <c r="H93" s="9" t="s">
        <v>188</v>
      </c>
      <c r="I93" s="8">
        <v>61.6</v>
      </c>
      <c r="J93" s="8">
        <v>61.6</v>
      </c>
      <c r="K93" s="8" t="s">
        <v>15</v>
      </c>
      <c r="L93" s="2">
        <v>0.25</v>
      </c>
      <c r="M93" s="10">
        <f>J93*L93</f>
        <v>15.4</v>
      </c>
      <c r="N93" s="2"/>
      <c r="O93" s="2"/>
      <c r="P93" s="2"/>
      <c r="Q93" s="2"/>
      <c r="R93" s="2" t="s">
        <v>199</v>
      </c>
    </row>
    <row r="94" ht="12.75" spans="1:18">
      <c r="A94" s="2">
        <v>94</v>
      </c>
      <c r="B94" s="8">
        <v>707</v>
      </c>
      <c r="C94" s="9" t="s">
        <v>12</v>
      </c>
      <c r="D94" s="9" t="s">
        <v>270</v>
      </c>
      <c r="E94" s="8">
        <v>26301</v>
      </c>
      <c r="F94" s="9" t="s">
        <v>14</v>
      </c>
      <c r="G94" s="8">
        <v>1410001</v>
      </c>
      <c r="H94" s="9" t="s">
        <v>188</v>
      </c>
      <c r="I94" s="8">
        <v>91</v>
      </c>
      <c r="J94" s="8">
        <v>91</v>
      </c>
      <c r="K94" s="8" t="s">
        <v>15</v>
      </c>
      <c r="L94" s="2">
        <v>0.14</v>
      </c>
      <c r="M94" s="10">
        <f>J94*L94</f>
        <v>12.74</v>
      </c>
      <c r="N94" s="2"/>
      <c r="O94" s="2"/>
      <c r="P94" s="2"/>
      <c r="Q94" s="2"/>
      <c r="R94" s="2" t="s">
        <v>199</v>
      </c>
    </row>
    <row r="95" ht="12.75" spans="1:18">
      <c r="A95" s="2">
        <v>95</v>
      </c>
      <c r="B95" s="8">
        <v>707</v>
      </c>
      <c r="C95" s="9" t="s">
        <v>12</v>
      </c>
      <c r="D95" s="9" t="s">
        <v>54</v>
      </c>
      <c r="E95" s="8">
        <v>26305</v>
      </c>
      <c r="F95" s="9" t="s">
        <v>14</v>
      </c>
      <c r="G95" s="8">
        <v>1309002</v>
      </c>
      <c r="H95" s="9" t="s">
        <v>188</v>
      </c>
      <c r="I95" s="8">
        <v>24.7</v>
      </c>
      <c r="J95" s="8">
        <v>24.7</v>
      </c>
      <c r="K95" s="8" t="s">
        <v>15</v>
      </c>
      <c r="L95" s="2">
        <v>1.35</v>
      </c>
      <c r="M95" s="10">
        <f>J95*L95</f>
        <v>33.345</v>
      </c>
      <c r="N95" s="2"/>
      <c r="O95" s="2"/>
      <c r="P95" s="2"/>
      <c r="Q95" s="2"/>
      <c r="R95" s="2" t="s">
        <v>199</v>
      </c>
    </row>
    <row r="96" ht="12.75" spans="1:18">
      <c r="A96" s="2">
        <v>96</v>
      </c>
      <c r="B96" s="8">
        <v>707</v>
      </c>
      <c r="C96" s="9" t="s">
        <v>12</v>
      </c>
      <c r="D96" s="9" t="s">
        <v>103</v>
      </c>
      <c r="E96" s="8">
        <v>25863</v>
      </c>
      <c r="F96" s="9" t="s">
        <v>271</v>
      </c>
      <c r="G96" s="8">
        <v>140401</v>
      </c>
      <c r="H96" s="9" t="s">
        <v>188</v>
      </c>
      <c r="I96" s="8">
        <v>93.5</v>
      </c>
      <c r="J96" s="8">
        <v>93.5</v>
      </c>
      <c r="K96" s="8" t="s">
        <v>15</v>
      </c>
      <c r="L96" s="2">
        <v>0.48</v>
      </c>
      <c r="M96" s="10">
        <f>J96*L96</f>
        <v>44.88</v>
      </c>
      <c r="N96" s="2"/>
      <c r="O96" s="2"/>
      <c r="P96" s="2"/>
      <c r="Q96" s="2"/>
      <c r="R96" s="2" t="s">
        <v>199</v>
      </c>
    </row>
    <row r="97" ht="12.75" spans="1:18">
      <c r="A97" s="2">
        <v>97</v>
      </c>
      <c r="B97" s="8">
        <v>707</v>
      </c>
      <c r="C97" s="9" t="s">
        <v>12</v>
      </c>
      <c r="D97" s="9" t="s">
        <v>272</v>
      </c>
      <c r="E97" s="8">
        <v>25864</v>
      </c>
      <c r="F97" s="9" t="s">
        <v>17</v>
      </c>
      <c r="G97" s="8">
        <v>140701</v>
      </c>
      <c r="H97" s="9" t="s">
        <v>188</v>
      </c>
      <c r="I97" s="8">
        <v>13</v>
      </c>
      <c r="J97" s="8">
        <v>13</v>
      </c>
      <c r="K97" s="8" t="s">
        <v>15</v>
      </c>
      <c r="L97" s="2">
        <v>0.7</v>
      </c>
      <c r="M97" s="10">
        <f>J97*L97</f>
        <v>9.1</v>
      </c>
      <c r="N97" s="2"/>
      <c r="O97" s="2"/>
      <c r="P97" s="2"/>
      <c r="Q97" s="2"/>
      <c r="R97" s="2" t="s">
        <v>199</v>
      </c>
    </row>
    <row r="98" ht="12.75" spans="1:18">
      <c r="A98" s="2">
        <v>98</v>
      </c>
      <c r="B98" s="8">
        <v>707</v>
      </c>
      <c r="C98" s="9" t="s">
        <v>12</v>
      </c>
      <c r="D98" s="9" t="s">
        <v>273</v>
      </c>
      <c r="E98" s="8">
        <v>25968</v>
      </c>
      <c r="F98" s="9" t="s">
        <v>17</v>
      </c>
      <c r="G98" s="8">
        <v>141101</v>
      </c>
      <c r="H98" s="9" t="s">
        <v>188</v>
      </c>
      <c r="I98" s="8">
        <v>100</v>
      </c>
      <c r="J98" s="8">
        <v>100</v>
      </c>
      <c r="K98" s="8" t="s">
        <v>15</v>
      </c>
      <c r="L98" s="2">
        <v>0.27</v>
      </c>
      <c r="M98" s="10">
        <f>J98*L98</f>
        <v>27</v>
      </c>
      <c r="N98" s="2"/>
      <c r="O98" s="2"/>
      <c r="P98" s="2"/>
      <c r="Q98" s="2"/>
      <c r="R98" s="2" t="s">
        <v>199</v>
      </c>
    </row>
    <row r="99" ht="12.75" spans="1:18">
      <c r="A99" s="2">
        <v>99</v>
      </c>
      <c r="B99" s="8">
        <v>707</v>
      </c>
      <c r="C99" s="9" t="s">
        <v>12</v>
      </c>
      <c r="D99" s="9" t="s">
        <v>63</v>
      </c>
      <c r="E99" s="8">
        <v>23719</v>
      </c>
      <c r="F99" s="9" t="s">
        <v>64</v>
      </c>
      <c r="G99" s="8">
        <v>1404001</v>
      </c>
      <c r="H99" s="9" t="s">
        <v>252</v>
      </c>
      <c r="I99" s="8">
        <v>33.5</v>
      </c>
      <c r="J99" s="8">
        <v>33.5</v>
      </c>
      <c r="K99" s="8" t="s">
        <v>15</v>
      </c>
      <c r="L99" s="2">
        <v>1.5</v>
      </c>
      <c r="M99" s="10">
        <f>J99*L99</f>
        <v>50.25</v>
      </c>
      <c r="N99" s="2"/>
      <c r="O99" s="2"/>
      <c r="P99" s="2"/>
      <c r="Q99" s="2"/>
      <c r="R99" s="2" t="s">
        <v>199</v>
      </c>
    </row>
    <row r="100" ht="12.75" spans="1:18">
      <c r="A100" s="2">
        <v>100</v>
      </c>
      <c r="B100" s="8">
        <v>707</v>
      </c>
      <c r="C100" s="9" t="s">
        <v>12</v>
      </c>
      <c r="D100" s="9" t="s">
        <v>76</v>
      </c>
      <c r="E100" s="8">
        <v>27546</v>
      </c>
      <c r="F100" s="9" t="s">
        <v>48</v>
      </c>
      <c r="G100" s="8">
        <v>141201</v>
      </c>
      <c r="H100" s="9" t="s">
        <v>188</v>
      </c>
      <c r="I100" s="8">
        <v>100</v>
      </c>
      <c r="J100" s="8">
        <v>100</v>
      </c>
      <c r="K100" s="8" t="s">
        <v>15</v>
      </c>
      <c r="L100" s="2">
        <v>0.85</v>
      </c>
      <c r="M100" s="10">
        <f>J100*L100</f>
        <v>85</v>
      </c>
      <c r="N100" s="2"/>
      <c r="O100" s="2"/>
      <c r="P100" s="2"/>
      <c r="Q100" s="2"/>
      <c r="R100" s="2" t="s">
        <v>199</v>
      </c>
    </row>
    <row r="101" ht="12.75" spans="1:18">
      <c r="A101" s="2">
        <v>101</v>
      </c>
      <c r="B101" s="8">
        <v>707</v>
      </c>
      <c r="C101" s="9" t="s">
        <v>12</v>
      </c>
      <c r="D101" s="9" t="s">
        <v>32</v>
      </c>
      <c r="E101" s="8">
        <v>44549</v>
      </c>
      <c r="F101" s="9" t="s">
        <v>14</v>
      </c>
      <c r="G101" s="8">
        <v>14100046</v>
      </c>
      <c r="H101" s="9" t="s">
        <v>188</v>
      </c>
      <c r="I101" s="8">
        <v>50</v>
      </c>
      <c r="J101" s="8">
        <v>50</v>
      </c>
      <c r="K101" s="8" t="s">
        <v>15</v>
      </c>
      <c r="L101" s="2">
        <v>1.13</v>
      </c>
      <c r="M101" s="10">
        <f>J101*L101</f>
        <v>56.5</v>
      </c>
      <c r="N101" s="2"/>
      <c r="O101" s="2"/>
      <c r="P101" s="2"/>
      <c r="Q101" s="2"/>
      <c r="R101" s="2" t="s">
        <v>199</v>
      </c>
    </row>
    <row r="102" ht="12.75" spans="1:18">
      <c r="A102" s="2">
        <v>102</v>
      </c>
      <c r="B102" s="8">
        <v>707</v>
      </c>
      <c r="C102" s="9" t="s">
        <v>12</v>
      </c>
      <c r="D102" s="9" t="s">
        <v>274</v>
      </c>
      <c r="E102" s="8">
        <v>39255</v>
      </c>
      <c r="F102" s="9" t="s">
        <v>14</v>
      </c>
      <c r="G102" s="8">
        <v>140601</v>
      </c>
      <c r="H102" s="9" t="s">
        <v>188</v>
      </c>
      <c r="I102" s="8">
        <v>100</v>
      </c>
      <c r="J102" s="8">
        <v>100</v>
      </c>
      <c r="K102" s="8" t="s">
        <v>15</v>
      </c>
      <c r="L102" s="2">
        <v>0.22</v>
      </c>
      <c r="M102" s="10">
        <f>J102*L102</f>
        <v>22</v>
      </c>
      <c r="N102" s="2"/>
      <c r="O102" s="2"/>
      <c r="P102" s="2"/>
      <c r="Q102" s="2"/>
      <c r="R102" s="2" t="s">
        <v>199</v>
      </c>
    </row>
    <row r="103" ht="12.75" spans="1:18">
      <c r="A103" s="2">
        <v>103</v>
      </c>
      <c r="B103" s="8">
        <v>707</v>
      </c>
      <c r="C103" s="9" t="s">
        <v>12</v>
      </c>
      <c r="D103" s="9" t="s">
        <v>120</v>
      </c>
      <c r="E103" s="8">
        <v>49560</v>
      </c>
      <c r="F103" s="9" t="s">
        <v>48</v>
      </c>
      <c r="G103" s="8">
        <v>13120602</v>
      </c>
      <c r="H103" s="9" t="s">
        <v>188</v>
      </c>
      <c r="I103" s="8">
        <v>111.5</v>
      </c>
      <c r="J103" s="8">
        <v>111.5</v>
      </c>
      <c r="K103" s="8" t="s">
        <v>15</v>
      </c>
      <c r="L103" s="2">
        <v>0.9</v>
      </c>
      <c r="M103" s="10">
        <f>J103*L103</f>
        <v>100.35</v>
      </c>
      <c r="N103" s="2"/>
      <c r="O103" s="2"/>
      <c r="P103" s="2"/>
      <c r="Q103" s="2"/>
      <c r="R103" s="2" t="s">
        <v>199</v>
      </c>
    </row>
    <row r="104" ht="12.75" spans="1:18">
      <c r="A104" s="2">
        <v>104</v>
      </c>
      <c r="B104" s="8">
        <v>707</v>
      </c>
      <c r="C104" s="9" t="s">
        <v>12</v>
      </c>
      <c r="D104" s="9" t="s">
        <v>71</v>
      </c>
      <c r="E104" s="8">
        <v>26729</v>
      </c>
      <c r="F104" s="9" t="s">
        <v>14</v>
      </c>
      <c r="G104" s="8">
        <v>140601</v>
      </c>
      <c r="H104" s="9" t="s">
        <v>228</v>
      </c>
      <c r="I104" s="8">
        <v>100</v>
      </c>
      <c r="J104" s="8">
        <v>100</v>
      </c>
      <c r="K104" s="8" t="s">
        <v>15</v>
      </c>
      <c r="L104" s="2">
        <v>2.4</v>
      </c>
      <c r="M104" s="10">
        <f>J104*L104</f>
        <v>240</v>
      </c>
      <c r="N104" s="2"/>
      <c r="O104" s="2"/>
      <c r="P104" s="2"/>
      <c r="Q104" s="2"/>
      <c r="R104" s="2" t="s">
        <v>199</v>
      </c>
    </row>
    <row r="105" ht="12.75" spans="1:18">
      <c r="A105" s="2">
        <v>105</v>
      </c>
      <c r="B105" s="8">
        <v>707</v>
      </c>
      <c r="C105" s="9" t="s">
        <v>12</v>
      </c>
      <c r="D105" s="9" t="s">
        <v>78</v>
      </c>
      <c r="E105" s="8">
        <v>26771</v>
      </c>
      <c r="F105" s="9" t="s">
        <v>17</v>
      </c>
      <c r="G105" s="8">
        <v>140701</v>
      </c>
      <c r="H105" s="9" t="s">
        <v>228</v>
      </c>
      <c r="I105" s="8">
        <v>78.4</v>
      </c>
      <c r="J105" s="8">
        <v>78.4</v>
      </c>
      <c r="K105" s="8" t="s">
        <v>15</v>
      </c>
      <c r="L105" s="2">
        <v>1.5</v>
      </c>
      <c r="M105" s="10">
        <f>J105*L105</f>
        <v>117.6</v>
      </c>
      <c r="N105" s="2"/>
      <c r="O105" s="2"/>
      <c r="P105" s="2"/>
      <c r="Q105" s="2"/>
      <c r="R105" s="2" t="s">
        <v>199</v>
      </c>
    </row>
    <row r="106" ht="12.75" spans="1:18">
      <c r="A106" s="2">
        <v>107</v>
      </c>
      <c r="B106" s="8">
        <v>707</v>
      </c>
      <c r="C106" s="9" t="s">
        <v>12</v>
      </c>
      <c r="D106" s="9" t="s">
        <v>275</v>
      </c>
      <c r="E106" s="8">
        <v>27030</v>
      </c>
      <c r="F106" s="9" t="s">
        <v>48</v>
      </c>
      <c r="G106" s="8">
        <v>141001</v>
      </c>
      <c r="H106" s="9" t="s">
        <v>198</v>
      </c>
      <c r="I106" s="8">
        <v>100</v>
      </c>
      <c r="J106" s="8">
        <v>100</v>
      </c>
      <c r="K106" s="8" t="s">
        <v>15</v>
      </c>
      <c r="L106" s="2">
        <v>0.6</v>
      </c>
      <c r="M106" s="10">
        <f>J106*L106</f>
        <v>60</v>
      </c>
      <c r="N106" s="2"/>
      <c r="O106" s="2"/>
      <c r="P106" s="2"/>
      <c r="Q106" s="2"/>
      <c r="R106" s="2" t="s">
        <v>199</v>
      </c>
    </row>
    <row r="107" ht="12.75" spans="1:18">
      <c r="A107" s="2">
        <v>108</v>
      </c>
      <c r="B107" s="8">
        <v>707</v>
      </c>
      <c r="C107" s="9" t="s">
        <v>12</v>
      </c>
      <c r="D107" s="9" t="s">
        <v>110</v>
      </c>
      <c r="E107" s="8">
        <v>27032</v>
      </c>
      <c r="F107" s="9" t="s">
        <v>111</v>
      </c>
      <c r="G107" s="8">
        <v>1407001</v>
      </c>
      <c r="H107" s="9" t="s">
        <v>192</v>
      </c>
      <c r="I107" s="8">
        <v>50.5</v>
      </c>
      <c r="J107" s="8">
        <v>50.5</v>
      </c>
      <c r="K107" s="8" t="s">
        <v>15</v>
      </c>
      <c r="L107" s="2">
        <v>1.83</v>
      </c>
      <c r="M107" s="10">
        <f>J107*L107</f>
        <v>92.415</v>
      </c>
      <c r="N107" s="2"/>
      <c r="O107" s="2"/>
      <c r="P107" s="2"/>
      <c r="Q107" s="2"/>
      <c r="R107" s="2" t="s">
        <v>199</v>
      </c>
    </row>
    <row r="108" ht="12.75" spans="1:18">
      <c r="A108" s="2">
        <v>109</v>
      </c>
      <c r="B108" s="8">
        <v>707</v>
      </c>
      <c r="C108" s="9" t="s">
        <v>12</v>
      </c>
      <c r="D108" s="9" t="s">
        <v>43</v>
      </c>
      <c r="E108" s="8">
        <v>27040</v>
      </c>
      <c r="F108" s="9" t="s">
        <v>27</v>
      </c>
      <c r="G108" s="8">
        <v>140801</v>
      </c>
      <c r="H108" s="9" t="s">
        <v>252</v>
      </c>
      <c r="I108" s="8">
        <v>44.2</v>
      </c>
      <c r="J108" s="8">
        <v>44.2</v>
      </c>
      <c r="K108" s="8" t="s">
        <v>15</v>
      </c>
      <c r="L108" s="2">
        <v>1.68</v>
      </c>
      <c r="M108" s="10">
        <f>J108*L108</f>
        <v>74.256</v>
      </c>
      <c r="N108" s="2"/>
      <c r="O108" s="2"/>
      <c r="P108" s="2"/>
      <c r="Q108" s="2"/>
      <c r="R108" s="2" t="s">
        <v>199</v>
      </c>
    </row>
    <row r="109" ht="12.75" spans="1:18">
      <c r="A109" s="2">
        <v>110</v>
      </c>
      <c r="B109" s="8">
        <v>707</v>
      </c>
      <c r="C109" s="9" t="s">
        <v>12</v>
      </c>
      <c r="D109" s="9" t="s">
        <v>276</v>
      </c>
      <c r="E109" s="8">
        <v>49540</v>
      </c>
      <c r="F109" s="9" t="s">
        <v>14</v>
      </c>
      <c r="G109" s="8">
        <v>1304001</v>
      </c>
      <c r="H109" s="9" t="s">
        <v>188</v>
      </c>
      <c r="I109" s="8">
        <v>50</v>
      </c>
      <c r="J109" s="8">
        <v>50</v>
      </c>
      <c r="K109" s="8" t="s">
        <v>15</v>
      </c>
      <c r="L109" s="2">
        <v>0.13</v>
      </c>
      <c r="M109" s="10">
        <f>J109*L109</f>
        <v>6.5</v>
      </c>
      <c r="N109" s="2"/>
      <c r="O109" s="2"/>
      <c r="P109" s="2"/>
      <c r="Q109" s="2"/>
      <c r="R109" s="2" t="s">
        <v>199</v>
      </c>
    </row>
    <row r="110" ht="12.75" spans="1:18">
      <c r="A110" s="2">
        <v>111</v>
      </c>
      <c r="B110" s="8">
        <v>707</v>
      </c>
      <c r="C110" s="9" t="s">
        <v>12</v>
      </c>
      <c r="D110" s="9" t="s">
        <v>119</v>
      </c>
      <c r="E110" s="8">
        <v>17035</v>
      </c>
      <c r="F110" s="9" t="s">
        <v>27</v>
      </c>
      <c r="G110" s="8">
        <v>14010603</v>
      </c>
      <c r="H110" s="9" t="s">
        <v>188</v>
      </c>
      <c r="I110" s="8">
        <v>96.4</v>
      </c>
      <c r="J110" s="8">
        <v>96.4</v>
      </c>
      <c r="K110" s="8" t="s">
        <v>15</v>
      </c>
      <c r="L110" s="2">
        <v>0.6</v>
      </c>
      <c r="M110" s="10">
        <f>J110*L110</f>
        <v>57.84</v>
      </c>
      <c r="N110" s="2"/>
      <c r="O110" s="2"/>
      <c r="P110" s="2"/>
      <c r="Q110" s="2"/>
      <c r="R110" s="2" t="s">
        <v>199</v>
      </c>
    </row>
    <row r="111" ht="12.75" spans="1:18">
      <c r="A111" s="2">
        <v>112</v>
      </c>
      <c r="B111" s="8">
        <v>707</v>
      </c>
      <c r="C111" s="9" t="s">
        <v>12</v>
      </c>
      <c r="D111" s="9" t="s">
        <v>277</v>
      </c>
      <c r="E111" s="8">
        <v>13787</v>
      </c>
      <c r="F111" s="9" t="s">
        <v>17</v>
      </c>
      <c r="G111" s="8">
        <v>140701</v>
      </c>
      <c r="H111" s="9" t="s">
        <v>198</v>
      </c>
      <c r="I111" s="8">
        <v>85</v>
      </c>
      <c r="J111" s="8">
        <v>85</v>
      </c>
      <c r="K111" s="8" t="s">
        <v>15</v>
      </c>
      <c r="L111" s="2">
        <v>2</v>
      </c>
      <c r="M111" s="10">
        <f>J111*L111</f>
        <v>170</v>
      </c>
      <c r="N111" s="2"/>
      <c r="O111" s="2"/>
      <c r="P111" s="2"/>
      <c r="Q111" s="2"/>
      <c r="R111" s="2" t="s">
        <v>199</v>
      </c>
    </row>
    <row r="112" ht="12.75" spans="1:18">
      <c r="A112" s="2">
        <v>113</v>
      </c>
      <c r="B112" s="8">
        <v>707</v>
      </c>
      <c r="C112" s="9" t="s">
        <v>12</v>
      </c>
      <c r="D112" s="9" t="s">
        <v>278</v>
      </c>
      <c r="E112" s="8">
        <v>13851</v>
      </c>
      <c r="F112" s="9" t="s">
        <v>27</v>
      </c>
      <c r="G112" s="8">
        <v>1410001</v>
      </c>
      <c r="H112" s="9" t="s">
        <v>188</v>
      </c>
      <c r="I112" s="8">
        <v>100</v>
      </c>
      <c r="J112" s="8">
        <v>100</v>
      </c>
      <c r="K112" s="8" t="s">
        <v>15</v>
      </c>
      <c r="L112" s="2">
        <v>0.34</v>
      </c>
      <c r="M112" s="10">
        <f>J112*L112</f>
        <v>34</v>
      </c>
      <c r="N112" s="2"/>
      <c r="O112" s="2"/>
      <c r="P112" s="2"/>
      <c r="Q112" s="2"/>
      <c r="R112" s="2" t="s">
        <v>199</v>
      </c>
    </row>
    <row r="113" ht="12.75" spans="1:18">
      <c r="A113" s="2">
        <v>114</v>
      </c>
      <c r="B113" s="8">
        <v>707</v>
      </c>
      <c r="C113" s="9" t="s">
        <v>12</v>
      </c>
      <c r="D113" s="9" t="s">
        <v>279</v>
      </c>
      <c r="E113" s="8">
        <v>13882</v>
      </c>
      <c r="F113" s="9" t="s">
        <v>14</v>
      </c>
      <c r="G113" s="8">
        <v>150301</v>
      </c>
      <c r="H113" s="9" t="s">
        <v>188</v>
      </c>
      <c r="I113" s="8">
        <v>65.5</v>
      </c>
      <c r="J113" s="8">
        <v>65.5</v>
      </c>
      <c r="K113" s="8" t="s">
        <v>15</v>
      </c>
      <c r="L113" s="2">
        <v>0.15</v>
      </c>
      <c r="M113" s="10">
        <f>J113*L113</f>
        <v>9.825</v>
      </c>
      <c r="N113" s="2"/>
      <c r="O113" s="2"/>
      <c r="P113" s="2"/>
      <c r="Q113" s="2"/>
      <c r="R113" s="2" t="s">
        <v>199</v>
      </c>
    </row>
    <row r="114" ht="12.75" spans="1:18">
      <c r="A114" s="2">
        <v>115</v>
      </c>
      <c r="B114" s="8">
        <v>707</v>
      </c>
      <c r="C114" s="9" t="s">
        <v>12</v>
      </c>
      <c r="D114" s="9" t="s">
        <v>280</v>
      </c>
      <c r="E114" s="8">
        <v>29279</v>
      </c>
      <c r="F114" s="9" t="s">
        <v>17</v>
      </c>
      <c r="G114" s="8">
        <v>140601</v>
      </c>
      <c r="H114" s="9" t="s">
        <v>185</v>
      </c>
      <c r="I114" s="8">
        <v>70</v>
      </c>
      <c r="J114" s="8">
        <v>70</v>
      </c>
      <c r="K114" s="8" t="s">
        <v>15</v>
      </c>
      <c r="L114" s="2">
        <v>0.85</v>
      </c>
      <c r="M114" s="10">
        <f>J114*L114</f>
        <v>59.5</v>
      </c>
      <c r="N114" s="2"/>
      <c r="O114" s="2"/>
      <c r="P114" s="2"/>
      <c r="Q114" s="2"/>
      <c r="R114" s="2" t="s">
        <v>199</v>
      </c>
    </row>
    <row r="115" ht="12.75" spans="1:18">
      <c r="A115" s="2">
        <v>117</v>
      </c>
      <c r="B115" s="8">
        <v>707</v>
      </c>
      <c r="C115" s="9" t="s">
        <v>12</v>
      </c>
      <c r="D115" s="9" t="s">
        <v>281</v>
      </c>
      <c r="E115" s="8">
        <v>22319</v>
      </c>
      <c r="F115" s="9" t="s">
        <v>27</v>
      </c>
      <c r="G115" s="8">
        <v>140901</v>
      </c>
      <c r="H115" s="9" t="s">
        <v>224</v>
      </c>
      <c r="I115" s="8">
        <v>100</v>
      </c>
      <c r="J115" s="8">
        <v>100</v>
      </c>
      <c r="K115" s="8" t="s">
        <v>15</v>
      </c>
      <c r="L115" s="2">
        <v>0.93</v>
      </c>
      <c r="M115" s="10">
        <f>J115*L115</f>
        <v>93</v>
      </c>
      <c r="N115" s="2"/>
      <c r="O115" s="2"/>
      <c r="P115" s="2"/>
      <c r="Q115" s="2"/>
      <c r="R115" s="2" t="s">
        <v>199</v>
      </c>
    </row>
    <row r="116" ht="12.75" spans="1:18">
      <c r="A116" s="2">
        <v>118</v>
      </c>
      <c r="B116" s="8">
        <v>707</v>
      </c>
      <c r="C116" s="9" t="s">
        <v>12</v>
      </c>
      <c r="D116" s="9" t="s">
        <v>282</v>
      </c>
      <c r="E116" s="8">
        <v>28613</v>
      </c>
      <c r="F116" s="9" t="s">
        <v>14</v>
      </c>
      <c r="G116" s="8">
        <v>1411002</v>
      </c>
      <c r="H116" s="9" t="s">
        <v>283</v>
      </c>
      <c r="I116" s="8">
        <v>48</v>
      </c>
      <c r="J116" s="8">
        <v>48</v>
      </c>
      <c r="K116" s="8" t="s">
        <v>15</v>
      </c>
      <c r="L116" s="2">
        <v>0.56</v>
      </c>
      <c r="M116" s="10">
        <f>J116*L116</f>
        <v>26.88</v>
      </c>
      <c r="N116" s="2"/>
      <c r="O116" s="2"/>
      <c r="P116" s="2"/>
      <c r="Q116" s="2"/>
      <c r="R116" s="2" t="s">
        <v>199</v>
      </c>
    </row>
    <row r="117" ht="12.75" spans="1:18">
      <c r="A117" s="2">
        <v>119</v>
      </c>
      <c r="B117" s="8">
        <v>707</v>
      </c>
      <c r="C117" s="9" t="s">
        <v>12</v>
      </c>
      <c r="D117" s="9" t="s">
        <v>284</v>
      </c>
      <c r="E117" s="8">
        <v>13854</v>
      </c>
      <c r="F117" s="9" t="s">
        <v>214</v>
      </c>
      <c r="G117" s="8">
        <v>140901</v>
      </c>
      <c r="H117" s="9" t="s">
        <v>215</v>
      </c>
      <c r="I117" s="8">
        <v>100</v>
      </c>
      <c r="J117" s="8">
        <v>100</v>
      </c>
      <c r="K117" s="8" t="s">
        <v>15</v>
      </c>
      <c r="L117" s="2">
        <v>0.8</v>
      </c>
      <c r="M117" s="10">
        <f>J117*L117</f>
        <v>80</v>
      </c>
      <c r="N117" s="2"/>
      <c r="O117" s="2"/>
      <c r="P117" s="2"/>
      <c r="Q117" s="2"/>
      <c r="R117" s="2" t="s">
        <v>199</v>
      </c>
    </row>
    <row r="118" ht="12.75" spans="1:18">
      <c r="A118" s="2">
        <v>120</v>
      </c>
      <c r="B118" s="8">
        <v>707</v>
      </c>
      <c r="C118" s="9" t="s">
        <v>12</v>
      </c>
      <c r="D118" s="9" t="s">
        <v>99</v>
      </c>
      <c r="E118" s="8">
        <v>27738</v>
      </c>
      <c r="F118" s="9" t="s">
        <v>14</v>
      </c>
      <c r="G118" s="8">
        <v>1403001</v>
      </c>
      <c r="H118" s="9" t="s">
        <v>188</v>
      </c>
      <c r="I118" s="8">
        <v>49.4</v>
      </c>
      <c r="J118" s="8">
        <v>49.4</v>
      </c>
      <c r="K118" s="8" t="s">
        <v>15</v>
      </c>
      <c r="L118" s="2">
        <v>0.39</v>
      </c>
      <c r="M118" s="10">
        <f>J118*L118</f>
        <v>19.266</v>
      </c>
      <c r="N118" s="2"/>
      <c r="O118" s="2"/>
      <c r="P118" s="2"/>
      <c r="Q118" s="2"/>
      <c r="R118" s="2" t="s">
        <v>199</v>
      </c>
    </row>
    <row r="119" ht="12.75" spans="1:18">
      <c r="A119" s="2">
        <v>121</v>
      </c>
      <c r="B119" s="8">
        <v>707</v>
      </c>
      <c r="C119" s="9" t="s">
        <v>12</v>
      </c>
      <c r="D119" s="9" t="s">
        <v>285</v>
      </c>
      <c r="E119" s="8">
        <v>54607</v>
      </c>
      <c r="F119" s="9" t="s">
        <v>14</v>
      </c>
      <c r="G119" s="8">
        <v>1411004</v>
      </c>
      <c r="H119" s="9" t="s">
        <v>234</v>
      </c>
      <c r="I119" s="8">
        <v>91</v>
      </c>
      <c r="J119" s="8">
        <v>91</v>
      </c>
      <c r="K119" s="8" t="s">
        <v>15</v>
      </c>
      <c r="L119" s="2">
        <v>0.75</v>
      </c>
      <c r="M119" s="10">
        <f>J119*L119</f>
        <v>68.25</v>
      </c>
      <c r="N119" s="2"/>
      <c r="O119" s="2"/>
      <c r="P119" s="2"/>
      <c r="Q119" s="2"/>
      <c r="R119" s="2" t="s">
        <v>199</v>
      </c>
    </row>
    <row r="120" ht="12.75" spans="1:18">
      <c r="A120" s="2">
        <v>122</v>
      </c>
      <c r="B120" s="8">
        <v>707</v>
      </c>
      <c r="C120" s="9" t="s">
        <v>12</v>
      </c>
      <c r="D120" s="9" t="s">
        <v>51</v>
      </c>
      <c r="E120" s="8">
        <v>25633</v>
      </c>
      <c r="F120" s="9" t="s">
        <v>27</v>
      </c>
      <c r="G120" s="8">
        <v>141201</v>
      </c>
      <c r="H120" s="9" t="s">
        <v>188</v>
      </c>
      <c r="I120" s="8">
        <v>100</v>
      </c>
      <c r="J120" s="8">
        <v>100</v>
      </c>
      <c r="K120" s="8" t="s">
        <v>15</v>
      </c>
      <c r="L120" s="2">
        <v>0.29</v>
      </c>
      <c r="M120" s="10">
        <f>J120*L120</f>
        <v>29</v>
      </c>
      <c r="N120" s="2"/>
      <c r="O120" s="2"/>
      <c r="P120" s="2"/>
      <c r="Q120" s="2"/>
      <c r="R120" s="2" t="s">
        <v>199</v>
      </c>
    </row>
    <row r="121" ht="12.75" spans="1:18">
      <c r="A121" s="2">
        <v>125</v>
      </c>
      <c r="B121" s="8">
        <v>707</v>
      </c>
      <c r="C121" s="9" t="s">
        <v>12</v>
      </c>
      <c r="D121" s="9" t="s">
        <v>115</v>
      </c>
      <c r="E121" s="8">
        <v>25973</v>
      </c>
      <c r="F121" s="9" t="s">
        <v>27</v>
      </c>
      <c r="G121" s="8">
        <v>1501001</v>
      </c>
      <c r="H121" s="9" t="s">
        <v>224</v>
      </c>
      <c r="I121" s="8">
        <v>56.8</v>
      </c>
      <c r="J121" s="8">
        <v>56.8</v>
      </c>
      <c r="K121" s="8" t="s">
        <v>15</v>
      </c>
      <c r="L121" s="2">
        <v>0.8</v>
      </c>
      <c r="M121" s="10">
        <f>J121*L121</f>
        <v>45.44</v>
      </c>
      <c r="N121" s="2"/>
      <c r="O121" s="2"/>
      <c r="P121" s="2"/>
      <c r="Q121" s="2"/>
      <c r="R121" s="2" t="s">
        <v>199</v>
      </c>
    </row>
    <row r="122" ht="12.75" spans="1:18">
      <c r="A122" s="2">
        <v>126</v>
      </c>
      <c r="B122" s="8">
        <v>707</v>
      </c>
      <c r="C122" s="9" t="s">
        <v>12</v>
      </c>
      <c r="D122" s="9" t="s">
        <v>286</v>
      </c>
      <c r="E122" s="8">
        <v>28292</v>
      </c>
      <c r="F122" s="9" t="s">
        <v>287</v>
      </c>
      <c r="G122" s="8">
        <v>1310002</v>
      </c>
      <c r="H122" s="9" t="s">
        <v>288</v>
      </c>
      <c r="I122" s="8">
        <v>87.6</v>
      </c>
      <c r="J122" s="8">
        <v>87.6</v>
      </c>
      <c r="K122" s="8" t="s">
        <v>15</v>
      </c>
      <c r="L122" s="2">
        <v>0.18</v>
      </c>
      <c r="M122" s="10">
        <f>J122*L122</f>
        <v>15.768</v>
      </c>
      <c r="N122" s="2"/>
      <c r="O122" s="2"/>
      <c r="P122" s="2"/>
      <c r="Q122" s="2"/>
      <c r="R122" s="2" t="s">
        <v>199</v>
      </c>
    </row>
    <row r="123" ht="12.75" spans="1:18">
      <c r="A123" s="2">
        <v>127</v>
      </c>
      <c r="B123" s="8">
        <v>707</v>
      </c>
      <c r="C123" s="9" t="s">
        <v>12</v>
      </c>
      <c r="D123" s="9" t="s">
        <v>289</v>
      </c>
      <c r="E123" s="8">
        <v>28299</v>
      </c>
      <c r="F123" s="9" t="s">
        <v>17</v>
      </c>
      <c r="G123" s="8">
        <v>1310001</v>
      </c>
      <c r="H123" s="9" t="s">
        <v>185</v>
      </c>
      <c r="I123" s="8">
        <v>45</v>
      </c>
      <c r="J123" s="8">
        <v>45</v>
      </c>
      <c r="K123" s="8" t="s">
        <v>15</v>
      </c>
      <c r="L123" s="2">
        <v>0.54</v>
      </c>
      <c r="M123" s="10">
        <f>J123*L123</f>
        <v>24.3</v>
      </c>
      <c r="N123" s="2"/>
      <c r="O123" s="2"/>
      <c r="P123" s="2"/>
      <c r="Q123" s="2"/>
      <c r="R123" s="2" t="s">
        <v>199</v>
      </c>
    </row>
    <row r="124" ht="12.75" spans="1:18">
      <c r="A124" s="2">
        <v>128</v>
      </c>
      <c r="B124" s="8">
        <v>707</v>
      </c>
      <c r="C124" s="9" t="s">
        <v>12</v>
      </c>
      <c r="D124" s="9" t="s">
        <v>290</v>
      </c>
      <c r="E124" s="8">
        <v>28356</v>
      </c>
      <c r="F124" s="9" t="s">
        <v>91</v>
      </c>
      <c r="G124" s="8">
        <v>1312001</v>
      </c>
      <c r="H124" s="9" t="s">
        <v>188</v>
      </c>
      <c r="I124" s="8">
        <v>54</v>
      </c>
      <c r="J124" s="8">
        <v>54</v>
      </c>
      <c r="K124" s="8" t="s">
        <v>15</v>
      </c>
      <c r="L124" s="2">
        <v>0.18</v>
      </c>
      <c r="M124" s="10">
        <f>J124*L124</f>
        <v>9.72</v>
      </c>
      <c r="N124" s="2"/>
      <c r="O124" s="2"/>
      <c r="P124" s="2"/>
      <c r="Q124" s="2"/>
      <c r="R124" s="2" t="s">
        <v>199</v>
      </c>
    </row>
    <row r="125" ht="12.75" spans="1:18">
      <c r="A125" s="2">
        <v>129</v>
      </c>
      <c r="B125" s="8">
        <v>707</v>
      </c>
      <c r="C125" s="9" t="s">
        <v>12</v>
      </c>
      <c r="D125" s="9" t="s">
        <v>291</v>
      </c>
      <c r="E125" s="8">
        <v>25331</v>
      </c>
      <c r="F125" s="9" t="s">
        <v>27</v>
      </c>
      <c r="G125" s="8">
        <v>1410003</v>
      </c>
      <c r="H125" s="9" t="s">
        <v>215</v>
      </c>
      <c r="I125" s="8">
        <v>50</v>
      </c>
      <c r="J125" s="8">
        <v>50</v>
      </c>
      <c r="K125" s="8" t="s">
        <v>15</v>
      </c>
      <c r="L125" s="2">
        <v>0.58</v>
      </c>
      <c r="M125" s="10">
        <f>J125*L125</f>
        <v>29</v>
      </c>
      <c r="N125" s="2"/>
      <c r="O125" s="2"/>
      <c r="P125" s="2"/>
      <c r="Q125" s="2"/>
      <c r="R125" s="2" t="s">
        <v>199</v>
      </c>
    </row>
    <row r="126" ht="12.75" spans="1:18">
      <c r="A126" s="2">
        <v>130</v>
      </c>
      <c r="B126" s="8">
        <v>707</v>
      </c>
      <c r="C126" s="9" t="s">
        <v>12</v>
      </c>
      <c r="D126" s="9" t="s">
        <v>35</v>
      </c>
      <c r="E126" s="8">
        <v>22434</v>
      </c>
      <c r="F126" s="9" t="s">
        <v>36</v>
      </c>
      <c r="G126" s="8">
        <v>1402001</v>
      </c>
      <c r="H126" s="9" t="s">
        <v>192</v>
      </c>
      <c r="I126" s="8">
        <v>58</v>
      </c>
      <c r="J126" s="8">
        <v>58</v>
      </c>
      <c r="K126" s="8" t="s">
        <v>15</v>
      </c>
      <c r="L126" s="2">
        <v>19.6</v>
      </c>
      <c r="M126" s="10">
        <f>J126*L126</f>
        <v>1136.8</v>
      </c>
      <c r="N126" s="2"/>
      <c r="O126" s="2"/>
      <c r="P126" s="2"/>
      <c r="Q126" s="2"/>
      <c r="R126" s="2" t="s">
        <v>199</v>
      </c>
    </row>
    <row r="127" ht="12.75" spans="1:18">
      <c r="A127" s="2">
        <v>131</v>
      </c>
      <c r="B127" s="8">
        <v>707</v>
      </c>
      <c r="C127" s="9" t="s">
        <v>12</v>
      </c>
      <c r="D127" s="9" t="s">
        <v>292</v>
      </c>
      <c r="E127" s="8">
        <v>24633</v>
      </c>
      <c r="F127" s="9" t="s">
        <v>88</v>
      </c>
      <c r="G127" s="8">
        <v>14030601</v>
      </c>
      <c r="H127" s="9" t="s">
        <v>252</v>
      </c>
      <c r="I127" s="8">
        <v>100</v>
      </c>
      <c r="J127" s="8">
        <v>100</v>
      </c>
      <c r="K127" s="8" t="s">
        <v>15</v>
      </c>
      <c r="L127" s="2">
        <v>5.77</v>
      </c>
      <c r="M127" s="10">
        <f>J127*L127</f>
        <v>577</v>
      </c>
      <c r="N127" s="2"/>
      <c r="O127" s="2"/>
      <c r="P127" s="2"/>
      <c r="Q127" s="2"/>
      <c r="R127" s="2" t="s">
        <v>199</v>
      </c>
    </row>
    <row r="128" ht="12.75" spans="1:18">
      <c r="A128" s="2">
        <v>132</v>
      </c>
      <c r="B128" s="8">
        <v>707</v>
      </c>
      <c r="C128" s="9" t="s">
        <v>12</v>
      </c>
      <c r="D128" s="9" t="s">
        <v>58</v>
      </c>
      <c r="E128" s="8">
        <v>49199</v>
      </c>
      <c r="F128" s="9" t="s">
        <v>59</v>
      </c>
      <c r="G128" s="8">
        <v>140101</v>
      </c>
      <c r="H128" s="9" t="s">
        <v>188</v>
      </c>
      <c r="I128" s="8">
        <v>100</v>
      </c>
      <c r="J128" s="8">
        <v>100</v>
      </c>
      <c r="K128" s="8" t="s">
        <v>15</v>
      </c>
      <c r="L128" s="2">
        <v>0.6</v>
      </c>
      <c r="M128" s="10">
        <f>J128*L128</f>
        <v>60</v>
      </c>
      <c r="N128" s="2"/>
      <c r="O128" s="2"/>
      <c r="P128" s="2"/>
      <c r="Q128" s="2"/>
      <c r="R128" s="2" t="s">
        <v>199</v>
      </c>
    </row>
    <row r="129" ht="12.75" spans="1:18">
      <c r="A129" s="2">
        <v>133</v>
      </c>
      <c r="B129" s="8">
        <v>707</v>
      </c>
      <c r="C129" s="9" t="s">
        <v>12</v>
      </c>
      <c r="D129" s="9" t="s">
        <v>293</v>
      </c>
      <c r="E129" s="8">
        <v>28835</v>
      </c>
      <c r="F129" s="9" t="s">
        <v>17</v>
      </c>
      <c r="G129" s="8">
        <v>150101</v>
      </c>
      <c r="H129" s="9" t="s">
        <v>188</v>
      </c>
      <c r="I129" s="8">
        <v>99</v>
      </c>
      <c r="J129" s="8">
        <v>99</v>
      </c>
      <c r="K129" s="8" t="s">
        <v>15</v>
      </c>
      <c r="L129" s="2">
        <v>0.58</v>
      </c>
      <c r="M129" s="10">
        <f>J129*L129</f>
        <v>57.42</v>
      </c>
      <c r="N129" s="2"/>
      <c r="O129" s="2"/>
      <c r="P129" s="2"/>
      <c r="Q129" s="2"/>
      <c r="R129" s="2" t="s">
        <v>199</v>
      </c>
    </row>
    <row r="130" ht="12.75" spans="1:18">
      <c r="A130" s="2">
        <v>134</v>
      </c>
      <c r="B130" s="8">
        <v>707</v>
      </c>
      <c r="C130" s="9" t="s">
        <v>12</v>
      </c>
      <c r="D130" s="9" t="s">
        <v>294</v>
      </c>
      <c r="E130" s="8">
        <v>48897</v>
      </c>
      <c r="F130" s="9" t="s">
        <v>17</v>
      </c>
      <c r="G130" s="8">
        <v>141201</v>
      </c>
      <c r="H130" s="9" t="s">
        <v>188</v>
      </c>
      <c r="I130" s="8">
        <v>100</v>
      </c>
      <c r="J130" s="8">
        <v>100</v>
      </c>
      <c r="K130" s="8" t="s">
        <v>15</v>
      </c>
      <c r="L130" s="2">
        <v>0.2</v>
      </c>
      <c r="M130" s="10">
        <f>J130*L130</f>
        <v>20</v>
      </c>
      <c r="N130" s="2"/>
      <c r="O130" s="2"/>
      <c r="P130" s="2"/>
      <c r="Q130" s="2"/>
      <c r="R130" s="2" t="s">
        <v>199</v>
      </c>
    </row>
    <row r="131" ht="12.75" spans="1:18">
      <c r="A131" s="2">
        <v>135</v>
      </c>
      <c r="B131" s="8">
        <v>707</v>
      </c>
      <c r="C131" s="9" t="s">
        <v>12</v>
      </c>
      <c r="D131" s="9" t="s">
        <v>66</v>
      </c>
      <c r="E131" s="8">
        <v>48646</v>
      </c>
      <c r="F131" s="9" t="s">
        <v>27</v>
      </c>
      <c r="G131" s="8">
        <v>140901</v>
      </c>
      <c r="H131" s="9" t="s">
        <v>288</v>
      </c>
      <c r="I131" s="8">
        <v>100</v>
      </c>
      <c r="J131" s="8">
        <v>100</v>
      </c>
      <c r="K131" s="8" t="s">
        <v>15</v>
      </c>
      <c r="L131" s="2">
        <v>0.43</v>
      </c>
      <c r="M131" s="10">
        <f>J131*L131</f>
        <v>43</v>
      </c>
      <c r="N131" s="2"/>
      <c r="O131" s="2"/>
      <c r="P131" s="2"/>
      <c r="Q131" s="2"/>
      <c r="R131" s="2" t="s">
        <v>199</v>
      </c>
    </row>
    <row r="132" ht="12.75" spans="1:18">
      <c r="A132" s="2">
        <v>136</v>
      </c>
      <c r="B132" s="8">
        <v>707</v>
      </c>
      <c r="C132" s="9" t="s">
        <v>12</v>
      </c>
      <c r="D132" s="9" t="s">
        <v>131</v>
      </c>
      <c r="E132" s="8">
        <v>48648</v>
      </c>
      <c r="F132" s="9" t="s">
        <v>111</v>
      </c>
      <c r="G132" s="8">
        <v>140801</v>
      </c>
      <c r="H132" s="9" t="s">
        <v>188</v>
      </c>
      <c r="I132" s="8">
        <v>88.9</v>
      </c>
      <c r="J132" s="8">
        <v>88.9</v>
      </c>
      <c r="K132" s="8" t="s">
        <v>15</v>
      </c>
      <c r="L132" s="2">
        <v>0.5</v>
      </c>
      <c r="M132" s="10">
        <f>J132*L132</f>
        <v>44.45</v>
      </c>
      <c r="N132" s="2"/>
      <c r="O132" s="2"/>
      <c r="P132" s="2"/>
      <c r="Q132" s="2"/>
      <c r="R132" s="2" t="s">
        <v>199</v>
      </c>
    </row>
    <row r="133" ht="12.75" spans="1:18">
      <c r="A133" s="2">
        <v>137</v>
      </c>
      <c r="B133" s="8">
        <v>707</v>
      </c>
      <c r="C133" s="9" t="s">
        <v>12</v>
      </c>
      <c r="D133" s="9" t="s">
        <v>295</v>
      </c>
      <c r="E133" s="8">
        <v>16402</v>
      </c>
      <c r="F133" s="9" t="s">
        <v>59</v>
      </c>
      <c r="G133" s="8">
        <v>130801</v>
      </c>
      <c r="H133" s="9" t="s">
        <v>203</v>
      </c>
      <c r="I133" s="8">
        <v>50</v>
      </c>
      <c r="J133" s="8">
        <v>50</v>
      </c>
      <c r="K133" s="8" t="s">
        <v>15</v>
      </c>
      <c r="L133" s="2">
        <v>0.62</v>
      </c>
      <c r="M133" s="10">
        <f>J133*L133</f>
        <v>31</v>
      </c>
      <c r="N133" s="2"/>
      <c r="O133" s="2"/>
      <c r="P133" s="2"/>
      <c r="Q133" s="2"/>
      <c r="R133" s="2" t="s">
        <v>199</v>
      </c>
    </row>
    <row r="134" ht="12.75" spans="1:18">
      <c r="A134" s="2">
        <v>138</v>
      </c>
      <c r="B134" s="8">
        <v>707</v>
      </c>
      <c r="C134" s="9" t="s">
        <v>12</v>
      </c>
      <c r="D134" s="9" t="s">
        <v>296</v>
      </c>
      <c r="E134" s="8">
        <v>16490</v>
      </c>
      <c r="F134" s="9" t="s">
        <v>14</v>
      </c>
      <c r="G134" s="8">
        <v>121101</v>
      </c>
      <c r="H134" s="9" t="s">
        <v>188</v>
      </c>
      <c r="I134" s="8">
        <v>27</v>
      </c>
      <c r="J134" s="8">
        <v>27</v>
      </c>
      <c r="K134" s="8" t="s">
        <v>15</v>
      </c>
      <c r="L134" s="2">
        <v>0.71</v>
      </c>
      <c r="M134" s="10">
        <f>J134*L134</f>
        <v>19.17</v>
      </c>
      <c r="N134" s="2"/>
      <c r="O134" s="2"/>
      <c r="P134" s="2"/>
      <c r="Q134" s="2"/>
      <c r="R134" s="2" t="s">
        <v>199</v>
      </c>
    </row>
    <row r="135" ht="12.75" spans="1:18">
      <c r="A135" s="2">
        <v>139</v>
      </c>
      <c r="B135" s="8">
        <v>707</v>
      </c>
      <c r="C135" s="9" t="s">
        <v>12</v>
      </c>
      <c r="D135" s="9" t="s">
        <v>39</v>
      </c>
      <c r="E135" s="8">
        <v>19342</v>
      </c>
      <c r="F135" s="9" t="s">
        <v>40</v>
      </c>
      <c r="G135" s="8">
        <v>131101</v>
      </c>
      <c r="H135" s="9" t="s">
        <v>221</v>
      </c>
      <c r="I135" s="8">
        <v>95</v>
      </c>
      <c r="J135" s="8">
        <v>95</v>
      </c>
      <c r="K135" s="8" t="s">
        <v>15</v>
      </c>
      <c r="L135" s="2">
        <v>4.62</v>
      </c>
      <c r="M135" s="10">
        <f>J135*L135</f>
        <v>438.9</v>
      </c>
      <c r="N135" s="2"/>
      <c r="O135" s="2"/>
      <c r="P135" s="2"/>
      <c r="Q135" s="2"/>
      <c r="R135" s="2" t="s">
        <v>199</v>
      </c>
    </row>
    <row r="136" ht="12.75" spans="1:18">
      <c r="A136" s="2">
        <v>140</v>
      </c>
      <c r="B136" s="8">
        <v>707</v>
      </c>
      <c r="C136" s="9" t="s">
        <v>12</v>
      </c>
      <c r="D136" s="9" t="s">
        <v>53</v>
      </c>
      <c r="E136" s="8">
        <v>25287</v>
      </c>
      <c r="F136" s="9" t="s">
        <v>27</v>
      </c>
      <c r="G136" s="8">
        <v>1402001</v>
      </c>
      <c r="H136" s="9" t="s">
        <v>188</v>
      </c>
      <c r="I136" s="8">
        <v>78.3</v>
      </c>
      <c r="J136" s="8">
        <v>78.3</v>
      </c>
      <c r="K136" s="8" t="s">
        <v>15</v>
      </c>
      <c r="L136" s="2">
        <v>0.17</v>
      </c>
      <c r="M136" s="10">
        <f>J136*L136</f>
        <v>13.311</v>
      </c>
      <c r="N136" s="2"/>
      <c r="O136" s="2"/>
      <c r="P136" s="2"/>
      <c r="Q136" s="2"/>
      <c r="R136" s="2" t="s">
        <v>199</v>
      </c>
    </row>
    <row r="137" ht="12.75" spans="1:18">
      <c r="A137" s="2">
        <v>141</v>
      </c>
      <c r="B137" s="8">
        <v>707</v>
      </c>
      <c r="C137" s="9" t="s">
        <v>12</v>
      </c>
      <c r="D137" s="9" t="s">
        <v>140</v>
      </c>
      <c r="E137" s="8">
        <v>25300</v>
      </c>
      <c r="F137" s="9" t="s">
        <v>17</v>
      </c>
      <c r="G137" s="8">
        <v>1403001</v>
      </c>
      <c r="H137" s="9" t="s">
        <v>288</v>
      </c>
      <c r="I137" s="8">
        <v>84</v>
      </c>
      <c r="J137" s="8">
        <v>84</v>
      </c>
      <c r="K137" s="8" t="s">
        <v>15</v>
      </c>
      <c r="L137" s="2">
        <v>0.3</v>
      </c>
      <c r="M137" s="10">
        <f>J137*L137</f>
        <v>25.2</v>
      </c>
      <c r="N137" s="2"/>
      <c r="O137" s="2"/>
      <c r="P137" s="2"/>
      <c r="Q137" s="2"/>
      <c r="R137" s="2" t="s">
        <v>199</v>
      </c>
    </row>
    <row r="138" ht="12.75" spans="1:18">
      <c r="A138" s="2">
        <v>142</v>
      </c>
      <c r="B138" s="8">
        <v>707</v>
      </c>
      <c r="C138" s="9" t="s">
        <v>12</v>
      </c>
      <c r="D138" s="9" t="s">
        <v>297</v>
      </c>
      <c r="E138" s="8">
        <v>30233</v>
      </c>
      <c r="F138" s="9" t="s">
        <v>14</v>
      </c>
      <c r="G138" s="8">
        <v>131101</v>
      </c>
      <c r="H138" s="9" t="s">
        <v>188</v>
      </c>
      <c r="I138" s="8">
        <v>100</v>
      </c>
      <c r="J138" s="8">
        <v>100</v>
      </c>
      <c r="K138" s="8" t="s">
        <v>15</v>
      </c>
      <c r="L138" s="2">
        <v>0.23</v>
      </c>
      <c r="M138" s="10">
        <f>J138*L138</f>
        <v>23</v>
      </c>
      <c r="N138" s="2"/>
      <c r="O138" s="2"/>
      <c r="P138" s="2"/>
      <c r="Q138" s="2"/>
      <c r="R138" s="2" t="s">
        <v>199</v>
      </c>
    </row>
    <row r="139" ht="12.75" spans="1:18">
      <c r="A139" s="2">
        <v>143</v>
      </c>
      <c r="B139" s="8">
        <v>707</v>
      </c>
      <c r="C139" s="9" t="s">
        <v>12</v>
      </c>
      <c r="D139" s="9" t="s">
        <v>298</v>
      </c>
      <c r="E139" s="8">
        <v>49541</v>
      </c>
      <c r="F139" s="9" t="s">
        <v>236</v>
      </c>
      <c r="G139" s="8">
        <v>140201</v>
      </c>
      <c r="H139" s="9" t="s">
        <v>188</v>
      </c>
      <c r="I139" s="8">
        <v>100</v>
      </c>
      <c r="J139" s="8">
        <v>100</v>
      </c>
      <c r="K139" s="8" t="s">
        <v>15</v>
      </c>
      <c r="L139" s="2">
        <v>8.2</v>
      </c>
      <c r="M139" s="10">
        <f t="shared" ref="M139:M202" si="3">J139*L139</f>
        <v>820</v>
      </c>
      <c r="N139" s="2"/>
      <c r="O139" s="2"/>
      <c r="P139" s="2"/>
      <c r="Q139" s="2"/>
      <c r="R139" s="2" t="s">
        <v>199</v>
      </c>
    </row>
    <row r="140" ht="12.75" spans="1:18">
      <c r="A140" s="2">
        <v>144</v>
      </c>
      <c r="B140" s="8">
        <v>707</v>
      </c>
      <c r="C140" s="9" t="s">
        <v>12</v>
      </c>
      <c r="D140" s="9" t="s">
        <v>299</v>
      </c>
      <c r="E140" s="8">
        <v>44312</v>
      </c>
      <c r="F140" s="9" t="s">
        <v>236</v>
      </c>
      <c r="G140" s="8">
        <v>141101</v>
      </c>
      <c r="H140" s="9" t="s">
        <v>188</v>
      </c>
      <c r="I140" s="8">
        <v>100</v>
      </c>
      <c r="J140" s="8">
        <v>100</v>
      </c>
      <c r="K140" s="8" t="s">
        <v>15</v>
      </c>
      <c r="L140" s="2">
        <v>1.18</v>
      </c>
      <c r="M140" s="10">
        <f>J140*L140</f>
        <v>118</v>
      </c>
      <c r="N140" s="2"/>
      <c r="O140" s="2"/>
      <c r="P140" s="2"/>
      <c r="Q140" s="2"/>
      <c r="R140" s="2" t="s">
        <v>199</v>
      </c>
    </row>
    <row r="141" ht="12.75" spans="1:18">
      <c r="A141" s="2">
        <v>145</v>
      </c>
      <c r="B141" s="8">
        <v>707</v>
      </c>
      <c r="C141" s="9" t="s">
        <v>12</v>
      </c>
      <c r="D141" s="9" t="s">
        <v>300</v>
      </c>
      <c r="E141" s="8">
        <v>13307</v>
      </c>
      <c r="F141" s="9" t="s">
        <v>17</v>
      </c>
      <c r="G141" s="8">
        <v>1411001</v>
      </c>
      <c r="H141" s="9" t="s">
        <v>252</v>
      </c>
      <c r="I141" s="8">
        <v>100</v>
      </c>
      <c r="J141" s="8">
        <v>100</v>
      </c>
      <c r="K141" s="8" t="s">
        <v>15</v>
      </c>
      <c r="L141" s="2">
        <v>0.37</v>
      </c>
      <c r="M141" s="10">
        <f>J141*L141</f>
        <v>37</v>
      </c>
      <c r="N141" s="2"/>
      <c r="O141" s="2"/>
      <c r="P141" s="2"/>
      <c r="Q141" s="2"/>
      <c r="R141" s="2" t="s">
        <v>199</v>
      </c>
    </row>
    <row r="142" ht="12.75" spans="1:18">
      <c r="A142" s="2">
        <v>146</v>
      </c>
      <c r="B142" s="8">
        <v>707</v>
      </c>
      <c r="C142" s="9" t="s">
        <v>12</v>
      </c>
      <c r="D142" s="9" t="s">
        <v>34</v>
      </c>
      <c r="E142" s="8">
        <v>48846</v>
      </c>
      <c r="F142" s="9" t="s">
        <v>14</v>
      </c>
      <c r="G142" s="8">
        <v>13110601</v>
      </c>
      <c r="H142" s="9" t="s">
        <v>188</v>
      </c>
      <c r="I142" s="8">
        <v>100</v>
      </c>
      <c r="J142" s="8">
        <v>100</v>
      </c>
      <c r="K142" s="8" t="s">
        <v>15</v>
      </c>
      <c r="L142" s="2">
        <v>0.19</v>
      </c>
      <c r="M142" s="10">
        <f>J142*L142</f>
        <v>19</v>
      </c>
      <c r="N142" s="2"/>
      <c r="O142" s="2"/>
      <c r="P142" s="2"/>
      <c r="Q142" s="2"/>
      <c r="R142" s="2" t="s">
        <v>199</v>
      </c>
    </row>
    <row r="143" ht="12.75" spans="1:18">
      <c r="A143" s="2">
        <v>147</v>
      </c>
      <c r="B143" s="8">
        <v>707</v>
      </c>
      <c r="C143" s="9" t="s">
        <v>12</v>
      </c>
      <c r="D143" s="9" t="s">
        <v>301</v>
      </c>
      <c r="E143" s="8">
        <v>13112</v>
      </c>
      <c r="F143" s="9" t="s">
        <v>17</v>
      </c>
      <c r="G143" s="8">
        <v>1404004</v>
      </c>
      <c r="H143" s="9" t="s">
        <v>243</v>
      </c>
      <c r="I143" s="8">
        <v>25</v>
      </c>
      <c r="J143" s="8">
        <v>25</v>
      </c>
      <c r="K143" s="8" t="s">
        <v>15</v>
      </c>
      <c r="L143" s="2">
        <v>2.5</v>
      </c>
      <c r="M143" s="10">
        <f>J143*L143</f>
        <v>62.5</v>
      </c>
      <c r="N143" s="2"/>
      <c r="O143" s="2"/>
      <c r="P143" s="2"/>
      <c r="Q143" s="2"/>
      <c r="R143" s="2" t="s">
        <v>199</v>
      </c>
    </row>
    <row r="144" ht="12.75" spans="1:18">
      <c r="A144" s="2">
        <v>148</v>
      </c>
      <c r="B144" s="8">
        <v>707</v>
      </c>
      <c r="C144" s="9" t="s">
        <v>12</v>
      </c>
      <c r="D144" s="9" t="s">
        <v>86</v>
      </c>
      <c r="E144" s="8">
        <v>25974</v>
      </c>
      <c r="F144" s="9" t="s">
        <v>14</v>
      </c>
      <c r="G144" s="8">
        <v>13120601</v>
      </c>
      <c r="H144" s="9" t="s">
        <v>188</v>
      </c>
      <c r="I144" s="8">
        <v>77</v>
      </c>
      <c r="J144" s="8">
        <v>77</v>
      </c>
      <c r="K144" s="8" t="s">
        <v>15</v>
      </c>
      <c r="L144" s="2">
        <v>0.22</v>
      </c>
      <c r="M144" s="10">
        <f>J144*L144</f>
        <v>16.94</v>
      </c>
      <c r="N144" s="2"/>
      <c r="O144" s="2"/>
      <c r="P144" s="2"/>
      <c r="Q144" s="2"/>
      <c r="R144" s="2" t="s">
        <v>199</v>
      </c>
    </row>
    <row r="145" ht="12.75" spans="1:18">
      <c r="A145" s="2">
        <v>149</v>
      </c>
      <c r="B145" s="8">
        <v>707</v>
      </c>
      <c r="C145" s="9" t="s">
        <v>12</v>
      </c>
      <c r="D145" s="9" t="s">
        <v>302</v>
      </c>
      <c r="E145" s="8">
        <v>45284</v>
      </c>
      <c r="F145" s="9" t="s">
        <v>30</v>
      </c>
      <c r="G145" s="8">
        <v>1310006</v>
      </c>
      <c r="H145" s="9" t="s">
        <v>188</v>
      </c>
      <c r="I145" s="8">
        <v>30.5</v>
      </c>
      <c r="J145" s="8">
        <v>30.5</v>
      </c>
      <c r="K145" s="8" t="s">
        <v>15</v>
      </c>
      <c r="L145" s="2">
        <v>0.19</v>
      </c>
      <c r="M145" s="10">
        <f>J145*L145</f>
        <v>5.795</v>
      </c>
      <c r="N145" s="2"/>
      <c r="O145" s="2"/>
      <c r="P145" s="2"/>
      <c r="Q145" s="2"/>
      <c r="R145" s="2" t="s">
        <v>199</v>
      </c>
    </row>
    <row r="146" ht="12.75" spans="1:18">
      <c r="A146" s="2">
        <v>150</v>
      </c>
      <c r="B146" s="8">
        <v>707</v>
      </c>
      <c r="C146" s="9" t="s">
        <v>12</v>
      </c>
      <c r="D146" s="9" t="s">
        <v>105</v>
      </c>
      <c r="E146" s="8">
        <v>31462</v>
      </c>
      <c r="F146" s="9" t="s">
        <v>14</v>
      </c>
      <c r="G146" s="8">
        <v>1404003</v>
      </c>
      <c r="H146" s="9" t="s">
        <v>188</v>
      </c>
      <c r="I146" s="8">
        <v>50</v>
      </c>
      <c r="J146" s="8">
        <v>50</v>
      </c>
      <c r="K146" s="8" t="s">
        <v>15</v>
      </c>
      <c r="L146" s="2">
        <v>0.33</v>
      </c>
      <c r="M146" s="10">
        <f>J146*L146</f>
        <v>16.5</v>
      </c>
      <c r="N146" s="2"/>
      <c r="O146" s="2"/>
      <c r="P146" s="2"/>
      <c r="Q146" s="2"/>
      <c r="R146" s="2" t="s">
        <v>199</v>
      </c>
    </row>
    <row r="147" ht="12.75" spans="1:18">
      <c r="A147" s="2">
        <v>151</v>
      </c>
      <c r="B147" s="8">
        <v>707</v>
      </c>
      <c r="C147" s="9" t="s">
        <v>12</v>
      </c>
      <c r="D147" s="9" t="s">
        <v>87</v>
      </c>
      <c r="E147" s="8">
        <v>29515</v>
      </c>
      <c r="F147" s="9" t="s">
        <v>88</v>
      </c>
      <c r="G147" s="8">
        <v>1410004</v>
      </c>
      <c r="H147" s="9" t="s">
        <v>303</v>
      </c>
      <c r="I147" s="8">
        <v>43.5</v>
      </c>
      <c r="J147" s="8">
        <v>43.5</v>
      </c>
      <c r="K147" s="8" t="s">
        <v>15</v>
      </c>
      <c r="L147" s="2">
        <v>1.23</v>
      </c>
      <c r="M147" s="10">
        <f>J147*L147</f>
        <v>53.505</v>
      </c>
      <c r="N147" s="2"/>
      <c r="O147" s="2"/>
      <c r="P147" s="2"/>
      <c r="Q147" s="2"/>
      <c r="R147" s="2" t="s">
        <v>199</v>
      </c>
    </row>
    <row r="148" ht="12.75" spans="1:18">
      <c r="A148" s="2">
        <v>152</v>
      </c>
      <c r="B148" s="8">
        <v>707</v>
      </c>
      <c r="C148" s="9" t="s">
        <v>12</v>
      </c>
      <c r="D148" s="9" t="s">
        <v>304</v>
      </c>
      <c r="E148" s="8">
        <v>30642</v>
      </c>
      <c r="F148" s="9" t="s">
        <v>30</v>
      </c>
      <c r="G148" s="8">
        <v>1403001</v>
      </c>
      <c r="H148" s="9" t="s">
        <v>188</v>
      </c>
      <c r="I148" s="8">
        <v>47</v>
      </c>
      <c r="J148" s="8">
        <v>47</v>
      </c>
      <c r="K148" s="8" t="s">
        <v>15</v>
      </c>
      <c r="L148" s="2">
        <v>0.22</v>
      </c>
      <c r="M148" s="10">
        <f>J148*L148</f>
        <v>10.34</v>
      </c>
      <c r="N148" s="2"/>
      <c r="O148" s="2"/>
      <c r="P148" s="2"/>
      <c r="Q148" s="2"/>
      <c r="R148" s="2" t="s">
        <v>199</v>
      </c>
    </row>
    <row r="149" ht="12.75" spans="1:18">
      <c r="A149" s="2">
        <v>153</v>
      </c>
      <c r="B149" s="8">
        <v>707</v>
      </c>
      <c r="C149" s="9" t="s">
        <v>12</v>
      </c>
      <c r="D149" s="9" t="s">
        <v>305</v>
      </c>
      <c r="E149" s="8">
        <v>30346</v>
      </c>
      <c r="F149" s="9" t="s">
        <v>30</v>
      </c>
      <c r="G149" s="8">
        <v>1312012</v>
      </c>
      <c r="H149" s="9" t="s">
        <v>188</v>
      </c>
      <c r="I149" s="8">
        <v>92</v>
      </c>
      <c r="J149" s="8">
        <v>92</v>
      </c>
      <c r="K149" s="8" t="s">
        <v>15</v>
      </c>
      <c r="L149" s="2">
        <v>0.21</v>
      </c>
      <c r="M149" s="10">
        <f>J149*L149</f>
        <v>19.32</v>
      </c>
      <c r="N149" s="2"/>
      <c r="O149" s="2"/>
      <c r="P149" s="2"/>
      <c r="Q149" s="2"/>
      <c r="R149" s="2" t="s">
        <v>199</v>
      </c>
    </row>
    <row r="150" ht="12.75" spans="1:18">
      <c r="A150" s="2">
        <v>154</v>
      </c>
      <c r="B150" s="8">
        <v>707</v>
      </c>
      <c r="C150" s="9" t="s">
        <v>12</v>
      </c>
      <c r="D150" s="9" t="s">
        <v>128</v>
      </c>
      <c r="E150" s="8">
        <v>29821</v>
      </c>
      <c r="F150" s="9" t="s">
        <v>48</v>
      </c>
      <c r="G150" s="8">
        <v>1311002</v>
      </c>
      <c r="H150" s="9" t="s">
        <v>188</v>
      </c>
      <c r="I150" s="8">
        <v>51.3</v>
      </c>
      <c r="J150" s="8">
        <v>51.3</v>
      </c>
      <c r="K150" s="8" t="s">
        <v>15</v>
      </c>
      <c r="L150" s="2">
        <v>0.29</v>
      </c>
      <c r="M150" s="10">
        <f>J150*L150</f>
        <v>14.877</v>
      </c>
      <c r="N150" s="2"/>
      <c r="O150" s="2"/>
      <c r="P150" s="2"/>
      <c r="Q150" s="2"/>
      <c r="R150" s="2" t="s">
        <v>199</v>
      </c>
    </row>
    <row r="151" ht="12.75" spans="1:18">
      <c r="A151" s="2">
        <v>155</v>
      </c>
      <c r="B151" s="8">
        <v>707</v>
      </c>
      <c r="C151" s="9" t="s">
        <v>12</v>
      </c>
      <c r="D151" s="9" t="s">
        <v>139</v>
      </c>
      <c r="E151" s="8">
        <v>18729</v>
      </c>
      <c r="F151" s="9" t="s">
        <v>14</v>
      </c>
      <c r="G151" s="8">
        <v>1410002</v>
      </c>
      <c r="H151" s="9" t="s">
        <v>188</v>
      </c>
      <c r="I151" s="8">
        <v>100</v>
      </c>
      <c r="J151" s="8">
        <v>100</v>
      </c>
      <c r="K151" s="8" t="s">
        <v>15</v>
      </c>
      <c r="L151" s="2">
        <v>0.27</v>
      </c>
      <c r="M151" s="10">
        <f>J151*L151</f>
        <v>27</v>
      </c>
      <c r="N151" s="2"/>
      <c r="O151" s="2"/>
      <c r="P151" s="2"/>
      <c r="Q151" s="2"/>
      <c r="R151" s="2" t="s">
        <v>199</v>
      </c>
    </row>
    <row r="152" ht="12.75" spans="1:18">
      <c r="A152" s="2">
        <v>156</v>
      </c>
      <c r="B152" s="8">
        <v>707</v>
      </c>
      <c r="C152" s="9" t="s">
        <v>12</v>
      </c>
      <c r="D152" s="9" t="s">
        <v>81</v>
      </c>
      <c r="E152" s="8">
        <v>30835</v>
      </c>
      <c r="F152" s="9" t="s">
        <v>14</v>
      </c>
      <c r="G152" s="8">
        <v>1407002</v>
      </c>
      <c r="H152" s="9" t="s">
        <v>219</v>
      </c>
      <c r="I152" s="8">
        <v>100</v>
      </c>
      <c r="J152" s="8">
        <v>100</v>
      </c>
      <c r="K152" s="8" t="s">
        <v>15</v>
      </c>
      <c r="L152" s="2">
        <v>0.7</v>
      </c>
      <c r="M152" s="10">
        <f>J152*L152</f>
        <v>70</v>
      </c>
      <c r="N152" s="2"/>
      <c r="O152" s="2"/>
      <c r="P152" s="2"/>
      <c r="Q152" s="2"/>
      <c r="R152" s="2" t="s">
        <v>199</v>
      </c>
    </row>
    <row r="153" ht="12.75" spans="1:18">
      <c r="A153" s="2">
        <v>157</v>
      </c>
      <c r="B153" s="8">
        <v>707</v>
      </c>
      <c r="C153" s="9" t="s">
        <v>12</v>
      </c>
      <c r="D153" s="9" t="s">
        <v>306</v>
      </c>
      <c r="E153" s="8">
        <v>31113</v>
      </c>
      <c r="F153" s="9" t="s">
        <v>40</v>
      </c>
      <c r="G153" s="8">
        <v>55120002</v>
      </c>
      <c r="H153" s="9" t="s">
        <v>188</v>
      </c>
      <c r="I153" s="8">
        <v>50</v>
      </c>
      <c r="J153" s="8">
        <v>50</v>
      </c>
      <c r="K153" s="8" t="s">
        <v>15</v>
      </c>
      <c r="L153" s="2">
        <v>0.15</v>
      </c>
      <c r="M153" s="10">
        <f>J153*L153</f>
        <v>7.5</v>
      </c>
      <c r="N153" s="2"/>
      <c r="O153" s="2"/>
      <c r="P153" s="2"/>
      <c r="Q153" s="2"/>
      <c r="R153" s="2" t="s">
        <v>199</v>
      </c>
    </row>
    <row r="154" ht="12.75" spans="1:18">
      <c r="A154" s="2">
        <v>158</v>
      </c>
      <c r="B154" s="8">
        <v>707</v>
      </c>
      <c r="C154" s="9" t="s">
        <v>12</v>
      </c>
      <c r="D154" s="9" t="s">
        <v>137</v>
      </c>
      <c r="E154" s="8">
        <v>25528</v>
      </c>
      <c r="F154" s="9" t="s">
        <v>30</v>
      </c>
      <c r="G154" s="8">
        <v>1402001</v>
      </c>
      <c r="H154" s="9" t="s">
        <v>188</v>
      </c>
      <c r="I154" s="8">
        <v>25</v>
      </c>
      <c r="J154" s="8">
        <v>25</v>
      </c>
      <c r="K154" s="8" t="s">
        <v>15</v>
      </c>
      <c r="L154" s="2">
        <v>0.52</v>
      </c>
      <c r="M154" s="10">
        <f>J154*L154</f>
        <v>13</v>
      </c>
      <c r="N154" s="2"/>
      <c r="O154" s="2"/>
      <c r="P154" s="2"/>
      <c r="Q154" s="2"/>
      <c r="R154" s="2" t="s">
        <v>199</v>
      </c>
    </row>
    <row r="155" ht="12.75" spans="1:18">
      <c r="A155" s="2">
        <v>159</v>
      </c>
      <c r="B155" s="8">
        <v>707</v>
      </c>
      <c r="C155" s="9" t="s">
        <v>12</v>
      </c>
      <c r="D155" s="9" t="s">
        <v>98</v>
      </c>
      <c r="E155" s="8">
        <v>25576</v>
      </c>
      <c r="F155" s="9" t="s">
        <v>17</v>
      </c>
      <c r="G155" s="8">
        <v>14030103</v>
      </c>
      <c r="H155" s="9" t="s">
        <v>188</v>
      </c>
      <c r="I155" s="8">
        <v>99</v>
      </c>
      <c r="J155" s="8">
        <v>99</v>
      </c>
      <c r="K155" s="8" t="s">
        <v>15</v>
      </c>
      <c r="L155" s="2">
        <v>0.22</v>
      </c>
      <c r="M155" s="10">
        <f>J155*L155</f>
        <v>21.78</v>
      </c>
      <c r="N155" s="2"/>
      <c r="O155" s="2"/>
      <c r="P155" s="2"/>
      <c r="Q155" s="2"/>
      <c r="R155" s="2" t="s">
        <v>199</v>
      </c>
    </row>
    <row r="156" ht="12.75" spans="1:18">
      <c r="A156" s="2">
        <v>160</v>
      </c>
      <c r="B156" s="8">
        <v>707</v>
      </c>
      <c r="C156" s="9" t="s">
        <v>12</v>
      </c>
      <c r="D156" s="9" t="s">
        <v>148</v>
      </c>
      <c r="E156" s="8">
        <v>27436</v>
      </c>
      <c r="F156" s="9" t="s">
        <v>30</v>
      </c>
      <c r="G156" s="8">
        <v>1312003</v>
      </c>
      <c r="H156" s="9" t="s">
        <v>198</v>
      </c>
      <c r="I156" s="8">
        <v>54</v>
      </c>
      <c r="J156" s="8">
        <v>54</v>
      </c>
      <c r="K156" s="8" t="s">
        <v>15</v>
      </c>
      <c r="L156" s="2">
        <v>0.71</v>
      </c>
      <c r="M156" s="10">
        <f>J156*L156</f>
        <v>38.34</v>
      </c>
      <c r="N156" s="2"/>
      <c r="O156" s="2"/>
      <c r="P156" s="2"/>
      <c r="Q156" s="2"/>
      <c r="R156" s="2" t="s">
        <v>199</v>
      </c>
    </row>
    <row r="157" ht="12.75" spans="1:18">
      <c r="A157" s="2">
        <v>161</v>
      </c>
      <c r="B157" s="8">
        <v>707</v>
      </c>
      <c r="C157" s="9" t="s">
        <v>12</v>
      </c>
      <c r="D157" s="9" t="s">
        <v>307</v>
      </c>
      <c r="E157" s="8">
        <v>132399</v>
      </c>
      <c r="F157" s="9" t="s">
        <v>308</v>
      </c>
      <c r="G157" s="8">
        <v>1503003</v>
      </c>
      <c r="H157" s="9" t="s">
        <v>309</v>
      </c>
      <c r="I157" s="8">
        <v>100</v>
      </c>
      <c r="J157" s="8">
        <v>100</v>
      </c>
      <c r="K157" s="8" t="s">
        <v>15</v>
      </c>
      <c r="L157" s="2">
        <v>3.5</v>
      </c>
      <c r="M157" s="10">
        <f>J157*L157</f>
        <v>350</v>
      </c>
      <c r="N157" s="2"/>
      <c r="O157" s="2"/>
      <c r="P157" s="2"/>
      <c r="Q157" s="2"/>
      <c r="R157" s="2" t="s">
        <v>199</v>
      </c>
    </row>
    <row r="158" ht="12.75" spans="1:18">
      <c r="A158" s="2">
        <v>162</v>
      </c>
      <c r="B158" s="8">
        <v>707</v>
      </c>
      <c r="C158" s="9" t="s">
        <v>12</v>
      </c>
      <c r="D158" s="9" t="s">
        <v>310</v>
      </c>
      <c r="E158" s="8">
        <v>14310</v>
      </c>
      <c r="F158" s="9" t="s">
        <v>311</v>
      </c>
      <c r="G158" s="8">
        <v>140801</v>
      </c>
      <c r="H158" s="9" t="s">
        <v>219</v>
      </c>
      <c r="I158" s="8">
        <v>100</v>
      </c>
      <c r="J158" s="8">
        <v>100</v>
      </c>
      <c r="K158" s="8" t="s">
        <v>15</v>
      </c>
      <c r="L158" s="2">
        <v>0.13</v>
      </c>
      <c r="M158" s="10">
        <f>J158*L158</f>
        <v>13</v>
      </c>
      <c r="N158" s="2"/>
      <c r="O158" s="2"/>
      <c r="P158" s="2"/>
      <c r="Q158" s="2"/>
      <c r="R158" s="2" t="s">
        <v>199</v>
      </c>
    </row>
    <row r="159" ht="12.75" spans="1:18">
      <c r="A159" s="2">
        <v>163</v>
      </c>
      <c r="B159" s="8">
        <v>707</v>
      </c>
      <c r="C159" s="9" t="s">
        <v>12</v>
      </c>
      <c r="D159" s="9" t="s">
        <v>114</v>
      </c>
      <c r="E159" s="8">
        <v>30971</v>
      </c>
      <c r="F159" s="9" t="s">
        <v>14</v>
      </c>
      <c r="G159" s="8">
        <v>1312002</v>
      </c>
      <c r="H159" s="9" t="s">
        <v>234</v>
      </c>
      <c r="I159" s="8">
        <v>48.2</v>
      </c>
      <c r="J159" s="8">
        <v>48.2</v>
      </c>
      <c r="K159" s="8" t="s">
        <v>15</v>
      </c>
      <c r="L159" s="2">
        <v>0.49</v>
      </c>
      <c r="M159" s="10">
        <f>J159*L159</f>
        <v>23.618</v>
      </c>
      <c r="N159" s="2"/>
      <c r="O159" s="2"/>
      <c r="P159" s="2"/>
      <c r="Q159" s="2"/>
      <c r="R159" s="2" t="s">
        <v>199</v>
      </c>
    </row>
    <row r="160" ht="12.75" spans="1:18">
      <c r="A160" s="2">
        <v>164</v>
      </c>
      <c r="B160" s="8">
        <v>707</v>
      </c>
      <c r="C160" s="9" t="s">
        <v>12</v>
      </c>
      <c r="D160" s="9" t="s">
        <v>312</v>
      </c>
      <c r="E160" s="8">
        <v>26125</v>
      </c>
      <c r="F160" s="9" t="s">
        <v>17</v>
      </c>
      <c r="G160" s="8">
        <v>14030601</v>
      </c>
      <c r="H160" s="9" t="s">
        <v>243</v>
      </c>
      <c r="I160" s="8">
        <v>100</v>
      </c>
      <c r="J160" s="8">
        <v>100</v>
      </c>
      <c r="K160" s="8" t="s">
        <v>15</v>
      </c>
      <c r="L160" s="2">
        <v>0.37</v>
      </c>
      <c r="M160" s="10">
        <f>J160*L160</f>
        <v>37</v>
      </c>
      <c r="N160" s="2"/>
      <c r="O160" s="2"/>
      <c r="P160" s="2"/>
      <c r="Q160" s="2"/>
      <c r="R160" s="2" t="s">
        <v>199</v>
      </c>
    </row>
    <row r="161" ht="12.75" spans="1:18">
      <c r="A161" s="2">
        <v>165</v>
      </c>
      <c r="B161" s="8">
        <v>707</v>
      </c>
      <c r="C161" s="9" t="s">
        <v>12</v>
      </c>
      <c r="D161" s="9" t="s">
        <v>313</v>
      </c>
      <c r="E161" s="8">
        <v>27647</v>
      </c>
      <c r="F161" s="9" t="s">
        <v>111</v>
      </c>
      <c r="G161" s="8">
        <v>141202</v>
      </c>
      <c r="H161" s="9" t="s">
        <v>185</v>
      </c>
      <c r="I161" s="8">
        <v>100</v>
      </c>
      <c r="J161" s="8">
        <v>100</v>
      </c>
      <c r="K161" s="8" t="s">
        <v>15</v>
      </c>
      <c r="L161" s="2">
        <v>0.2</v>
      </c>
      <c r="M161" s="10">
        <f>J161*L161</f>
        <v>20</v>
      </c>
      <c r="N161" s="2"/>
      <c r="O161" s="2"/>
      <c r="P161" s="2"/>
      <c r="Q161" s="2"/>
      <c r="R161" s="2" t="s">
        <v>199</v>
      </c>
    </row>
    <row r="162" ht="12.75" spans="1:18">
      <c r="A162" s="2">
        <v>166</v>
      </c>
      <c r="B162" s="8">
        <v>707</v>
      </c>
      <c r="C162" s="9" t="s">
        <v>12</v>
      </c>
      <c r="D162" s="9" t="s">
        <v>314</v>
      </c>
      <c r="E162" s="8">
        <v>49835</v>
      </c>
      <c r="F162" s="9" t="s">
        <v>14</v>
      </c>
      <c r="G162" s="8">
        <v>140701</v>
      </c>
      <c r="H162" s="9" t="s">
        <v>216</v>
      </c>
      <c r="I162" s="8">
        <v>35.3</v>
      </c>
      <c r="J162" s="8">
        <v>35.3</v>
      </c>
      <c r="K162" s="8" t="s">
        <v>15</v>
      </c>
      <c r="L162" s="2">
        <v>0.19</v>
      </c>
      <c r="M162" s="10">
        <f>J162*L162</f>
        <v>6.707</v>
      </c>
      <c r="N162" s="2"/>
      <c r="O162" s="2"/>
      <c r="P162" s="2"/>
      <c r="Q162" s="2"/>
      <c r="R162" s="2" t="s">
        <v>199</v>
      </c>
    </row>
    <row r="163" ht="12.75" spans="1:18">
      <c r="A163" s="2">
        <v>167</v>
      </c>
      <c r="B163" s="8">
        <v>707</v>
      </c>
      <c r="C163" s="9" t="s">
        <v>12</v>
      </c>
      <c r="D163" s="9" t="s">
        <v>16</v>
      </c>
      <c r="E163" s="8">
        <v>43955</v>
      </c>
      <c r="F163" s="9" t="s">
        <v>17</v>
      </c>
      <c r="G163" s="8">
        <v>1401001</v>
      </c>
      <c r="H163" s="9" t="s">
        <v>188</v>
      </c>
      <c r="I163" s="8">
        <v>50</v>
      </c>
      <c r="J163" s="8">
        <v>50</v>
      </c>
      <c r="K163" s="8" t="s">
        <v>15</v>
      </c>
      <c r="L163" s="2">
        <v>0.17</v>
      </c>
      <c r="M163" s="10">
        <f>J163*L163</f>
        <v>8.5</v>
      </c>
      <c r="N163" s="2"/>
      <c r="O163" s="2"/>
      <c r="P163" s="2"/>
      <c r="Q163" s="2"/>
      <c r="R163" s="2" t="s">
        <v>199</v>
      </c>
    </row>
    <row r="164" ht="12.75" spans="1:18">
      <c r="A164" s="2">
        <v>168</v>
      </c>
      <c r="B164" s="8">
        <v>707</v>
      </c>
      <c r="C164" s="9" t="s">
        <v>12</v>
      </c>
      <c r="D164" s="9" t="s">
        <v>117</v>
      </c>
      <c r="E164" s="8">
        <v>47914</v>
      </c>
      <c r="F164" s="9" t="s">
        <v>27</v>
      </c>
      <c r="G164" s="8">
        <v>1403001</v>
      </c>
      <c r="H164" s="9" t="s">
        <v>188</v>
      </c>
      <c r="I164" s="8">
        <v>87.4</v>
      </c>
      <c r="J164" s="8">
        <v>87.4</v>
      </c>
      <c r="K164" s="8" t="s">
        <v>15</v>
      </c>
      <c r="L164" s="2">
        <v>0.56</v>
      </c>
      <c r="M164" s="10">
        <f>J164*L164</f>
        <v>48.944</v>
      </c>
      <c r="N164" s="2"/>
      <c r="O164" s="2"/>
      <c r="P164" s="2"/>
      <c r="Q164" s="2"/>
      <c r="R164" s="2" t="s">
        <v>199</v>
      </c>
    </row>
    <row r="165" ht="12.75" spans="1:18">
      <c r="A165" s="2">
        <v>169</v>
      </c>
      <c r="B165" s="8">
        <v>707</v>
      </c>
      <c r="C165" s="9" t="s">
        <v>12</v>
      </c>
      <c r="D165" s="9" t="s">
        <v>315</v>
      </c>
      <c r="E165" s="8">
        <v>39218</v>
      </c>
      <c r="F165" s="9" t="s">
        <v>316</v>
      </c>
      <c r="G165" s="8">
        <v>151106</v>
      </c>
      <c r="H165" s="9" t="s">
        <v>317</v>
      </c>
      <c r="I165" s="8">
        <v>100</v>
      </c>
      <c r="J165" s="8">
        <v>100</v>
      </c>
      <c r="K165" s="8" t="s">
        <v>15</v>
      </c>
      <c r="L165" s="2">
        <v>1.5</v>
      </c>
      <c r="M165" s="10">
        <f>J165*L165</f>
        <v>150</v>
      </c>
      <c r="N165" s="2"/>
      <c r="O165" s="2"/>
      <c r="P165" s="2"/>
      <c r="Q165" s="2"/>
      <c r="R165" s="2" t="s">
        <v>199</v>
      </c>
    </row>
    <row r="166" ht="12.75" spans="1:18">
      <c r="A166" s="2">
        <v>170</v>
      </c>
      <c r="B166" s="8">
        <v>707</v>
      </c>
      <c r="C166" s="9" t="s">
        <v>12</v>
      </c>
      <c r="D166" s="9" t="s">
        <v>195</v>
      </c>
      <c r="E166" s="8">
        <v>30836</v>
      </c>
      <c r="F166" s="9" t="s">
        <v>27</v>
      </c>
      <c r="G166" s="8">
        <v>1410003</v>
      </c>
      <c r="H166" s="9" t="s">
        <v>188</v>
      </c>
      <c r="I166" s="8">
        <v>50</v>
      </c>
      <c r="J166" s="8">
        <v>50</v>
      </c>
      <c r="K166" s="8" t="s">
        <v>15</v>
      </c>
      <c r="L166" s="2">
        <v>0.64</v>
      </c>
      <c r="M166" s="10">
        <f>J166*L166</f>
        <v>32</v>
      </c>
      <c r="N166" s="2"/>
      <c r="O166" s="2"/>
      <c r="P166" s="2"/>
      <c r="Q166" s="2"/>
      <c r="R166" s="2" t="s">
        <v>199</v>
      </c>
    </row>
    <row r="167" ht="12.75" spans="1:18">
      <c r="A167" s="2">
        <v>171</v>
      </c>
      <c r="B167" s="8">
        <v>707</v>
      </c>
      <c r="C167" s="9" t="s">
        <v>12</v>
      </c>
      <c r="D167" s="9" t="s">
        <v>318</v>
      </c>
      <c r="E167" s="8">
        <v>30441</v>
      </c>
      <c r="F167" s="9" t="s">
        <v>27</v>
      </c>
      <c r="G167" s="8">
        <v>1410003</v>
      </c>
      <c r="H167" s="9" t="s">
        <v>188</v>
      </c>
      <c r="I167" s="8">
        <v>40</v>
      </c>
      <c r="J167" s="8">
        <v>40</v>
      </c>
      <c r="K167" s="8" t="s">
        <v>15</v>
      </c>
      <c r="L167" s="2">
        <v>0.5</v>
      </c>
      <c r="M167" s="10">
        <f>J167*L167</f>
        <v>20</v>
      </c>
      <c r="N167" s="2"/>
      <c r="O167" s="2"/>
      <c r="P167" s="2"/>
      <c r="Q167" s="2"/>
      <c r="R167" s="2" t="s">
        <v>199</v>
      </c>
    </row>
    <row r="168" ht="12.75" spans="1:18">
      <c r="A168" s="2">
        <v>172</v>
      </c>
      <c r="B168" s="8">
        <v>707</v>
      </c>
      <c r="C168" s="9" t="s">
        <v>12</v>
      </c>
      <c r="D168" s="9" t="s">
        <v>319</v>
      </c>
      <c r="E168" s="8">
        <v>40916</v>
      </c>
      <c r="F168" s="9" t="s">
        <v>30</v>
      </c>
      <c r="G168" s="8">
        <v>1501001</v>
      </c>
      <c r="H168" s="9" t="s">
        <v>188</v>
      </c>
      <c r="I168" s="8">
        <v>100</v>
      </c>
      <c r="J168" s="8">
        <v>100</v>
      </c>
      <c r="K168" s="8" t="s">
        <v>15</v>
      </c>
      <c r="L168" s="2">
        <v>0.21</v>
      </c>
      <c r="M168" s="10">
        <f>J168*L168</f>
        <v>21</v>
      </c>
      <c r="N168" s="2"/>
      <c r="O168" s="2"/>
      <c r="P168" s="2"/>
      <c r="Q168" s="2"/>
      <c r="R168" s="2" t="s">
        <v>199</v>
      </c>
    </row>
    <row r="169" ht="12.75" spans="1:18">
      <c r="A169" s="2">
        <v>173</v>
      </c>
      <c r="B169" s="8">
        <v>707</v>
      </c>
      <c r="C169" s="9" t="s">
        <v>12</v>
      </c>
      <c r="D169" s="9" t="s">
        <v>20</v>
      </c>
      <c r="E169" s="8">
        <v>49200</v>
      </c>
      <c r="F169" s="9" t="s">
        <v>14</v>
      </c>
      <c r="G169" s="8">
        <v>14070601</v>
      </c>
      <c r="H169" s="9" t="s">
        <v>215</v>
      </c>
      <c r="I169" s="8">
        <v>120</v>
      </c>
      <c r="J169" s="8">
        <v>120</v>
      </c>
      <c r="K169" s="8" t="s">
        <v>15</v>
      </c>
      <c r="L169" s="2">
        <v>0.62</v>
      </c>
      <c r="M169" s="10">
        <f>J169*L169</f>
        <v>74.4</v>
      </c>
      <c r="N169" s="2"/>
      <c r="O169" s="2"/>
      <c r="P169" s="2"/>
      <c r="Q169" s="2"/>
      <c r="R169" s="2" t="s">
        <v>199</v>
      </c>
    </row>
    <row r="170" ht="12.75" spans="1:18">
      <c r="A170" s="2">
        <v>174</v>
      </c>
      <c r="B170" s="8">
        <v>707</v>
      </c>
      <c r="C170" s="9" t="s">
        <v>12</v>
      </c>
      <c r="D170" s="9" t="s">
        <v>320</v>
      </c>
      <c r="E170" s="8">
        <v>43523</v>
      </c>
      <c r="F170" s="9" t="s">
        <v>17</v>
      </c>
      <c r="G170" s="8">
        <v>1412003</v>
      </c>
      <c r="H170" s="9" t="s">
        <v>188</v>
      </c>
      <c r="I170" s="8">
        <v>100</v>
      </c>
      <c r="J170" s="8">
        <v>100</v>
      </c>
      <c r="K170" s="8" t="s">
        <v>15</v>
      </c>
      <c r="L170" s="2">
        <v>0.91</v>
      </c>
      <c r="M170" s="10">
        <f>J170*L170</f>
        <v>91</v>
      </c>
      <c r="N170" s="2"/>
      <c r="O170" s="2"/>
      <c r="P170" s="2"/>
      <c r="Q170" s="2"/>
      <c r="R170" s="2" t="s">
        <v>199</v>
      </c>
    </row>
    <row r="171" ht="12.75" spans="1:18">
      <c r="A171" s="2">
        <v>175</v>
      </c>
      <c r="B171" s="8">
        <v>707</v>
      </c>
      <c r="C171" s="9" t="s">
        <v>12</v>
      </c>
      <c r="D171" s="9" t="s">
        <v>321</v>
      </c>
      <c r="E171" s="8">
        <v>48840</v>
      </c>
      <c r="F171" s="9" t="s">
        <v>27</v>
      </c>
      <c r="G171" s="8">
        <v>140801</v>
      </c>
      <c r="H171" s="9" t="s">
        <v>188</v>
      </c>
      <c r="I171" s="8">
        <v>91.2</v>
      </c>
      <c r="J171" s="8">
        <v>91.2</v>
      </c>
      <c r="K171" s="8" t="s">
        <v>15</v>
      </c>
      <c r="L171" s="2">
        <v>1.81</v>
      </c>
      <c r="M171" s="10">
        <f>J171*L171</f>
        <v>165.072</v>
      </c>
      <c r="N171" s="2"/>
      <c r="O171" s="2"/>
      <c r="P171" s="2"/>
      <c r="Q171" s="2"/>
      <c r="R171" s="2" t="s">
        <v>199</v>
      </c>
    </row>
    <row r="172" ht="12.75" spans="1:18">
      <c r="A172" s="2">
        <v>176</v>
      </c>
      <c r="B172" s="8">
        <v>707</v>
      </c>
      <c r="C172" s="9" t="s">
        <v>12</v>
      </c>
      <c r="D172" s="9" t="s">
        <v>322</v>
      </c>
      <c r="E172" s="8">
        <v>48055</v>
      </c>
      <c r="F172" s="9" t="s">
        <v>323</v>
      </c>
      <c r="G172" s="8">
        <v>1411002</v>
      </c>
      <c r="H172" s="9" t="s">
        <v>203</v>
      </c>
      <c r="I172" s="8">
        <v>50</v>
      </c>
      <c r="J172" s="8">
        <v>50</v>
      </c>
      <c r="K172" s="8" t="s">
        <v>15</v>
      </c>
      <c r="L172" s="2">
        <v>1.18</v>
      </c>
      <c r="M172" s="10">
        <f>J172*L172</f>
        <v>59</v>
      </c>
      <c r="N172" s="2"/>
      <c r="O172" s="2"/>
      <c r="P172" s="2"/>
      <c r="Q172" s="2"/>
      <c r="R172" s="2" t="s">
        <v>199</v>
      </c>
    </row>
    <row r="173" ht="12.75" spans="1:18">
      <c r="A173" s="2">
        <v>177</v>
      </c>
      <c r="B173" s="8">
        <v>707</v>
      </c>
      <c r="C173" s="9" t="s">
        <v>12</v>
      </c>
      <c r="D173" s="9" t="s">
        <v>70</v>
      </c>
      <c r="E173" s="8">
        <v>28612</v>
      </c>
      <c r="F173" s="9" t="s">
        <v>17</v>
      </c>
      <c r="G173" s="8">
        <v>140701</v>
      </c>
      <c r="H173" s="9" t="s">
        <v>188</v>
      </c>
      <c r="I173" s="8">
        <v>94.7</v>
      </c>
      <c r="J173" s="8">
        <v>94.7</v>
      </c>
      <c r="K173" s="8" t="s">
        <v>15</v>
      </c>
      <c r="L173" s="2">
        <v>1.1</v>
      </c>
      <c r="M173" s="10">
        <f>J173*L173</f>
        <v>104.17</v>
      </c>
      <c r="N173" s="2"/>
      <c r="O173" s="2"/>
      <c r="P173" s="2"/>
      <c r="Q173" s="2"/>
      <c r="R173" s="2" t="s">
        <v>199</v>
      </c>
    </row>
    <row r="174" ht="12.75" spans="1:18">
      <c r="A174" s="2">
        <v>178</v>
      </c>
      <c r="B174" s="8">
        <v>707</v>
      </c>
      <c r="C174" s="9" t="s">
        <v>12</v>
      </c>
      <c r="D174" s="9" t="s">
        <v>324</v>
      </c>
      <c r="E174" s="8">
        <v>22071</v>
      </c>
      <c r="F174" s="9" t="s">
        <v>325</v>
      </c>
      <c r="G174" s="8">
        <v>141201</v>
      </c>
      <c r="H174" s="9" t="s">
        <v>185</v>
      </c>
      <c r="I174" s="8">
        <v>100</v>
      </c>
      <c r="J174" s="8">
        <v>100</v>
      </c>
      <c r="K174" s="8" t="s">
        <v>15</v>
      </c>
      <c r="L174" s="2">
        <v>0.28</v>
      </c>
      <c r="M174" s="10">
        <f>J174*L174</f>
        <v>28</v>
      </c>
      <c r="N174" s="2"/>
      <c r="O174" s="2"/>
      <c r="P174" s="2"/>
      <c r="Q174" s="2"/>
      <c r="R174" s="2" t="s">
        <v>199</v>
      </c>
    </row>
    <row r="175" ht="12.75" spans="1:18">
      <c r="A175" s="2">
        <v>179</v>
      </c>
      <c r="B175" s="8">
        <v>707</v>
      </c>
      <c r="C175" s="9" t="s">
        <v>12</v>
      </c>
      <c r="D175" s="9" t="s">
        <v>132</v>
      </c>
      <c r="E175" s="8">
        <v>44555</v>
      </c>
      <c r="F175" s="9" t="s">
        <v>14</v>
      </c>
      <c r="G175" s="8">
        <v>140501</v>
      </c>
      <c r="H175" s="9" t="s">
        <v>219</v>
      </c>
      <c r="I175" s="8">
        <v>54.7</v>
      </c>
      <c r="J175" s="8">
        <v>54.7</v>
      </c>
      <c r="K175" s="8" t="s">
        <v>15</v>
      </c>
      <c r="L175" s="2">
        <v>0.22</v>
      </c>
      <c r="M175" s="10">
        <f>J175*L175</f>
        <v>12.034</v>
      </c>
      <c r="N175" s="2"/>
      <c r="O175" s="2"/>
      <c r="P175" s="2"/>
      <c r="Q175" s="2"/>
      <c r="R175" s="2" t="s">
        <v>199</v>
      </c>
    </row>
    <row r="176" ht="12.75" spans="1:18">
      <c r="A176" s="2">
        <v>180</v>
      </c>
      <c r="B176" s="8">
        <v>707</v>
      </c>
      <c r="C176" s="9" t="s">
        <v>12</v>
      </c>
      <c r="D176" s="9" t="s">
        <v>326</v>
      </c>
      <c r="E176" s="8">
        <v>11951</v>
      </c>
      <c r="F176" s="8" t="s">
        <v>327</v>
      </c>
      <c r="G176" s="8">
        <v>140930</v>
      </c>
      <c r="H176" s="9" t="s">
        <v>198</v>
      </c>
      <c r="I176" s="8">
        <v>10</v>
      </c>
      <c r="J176" s="8">
        <v>10</v>
      </c>
      <c r="K176" s="8" t="s">
        <v>15</v>
      </c>
      <c r="L176" s="2">
        <v>238</v>
      </c>
      <c r="M176" s="10">
        <f>J176*L176</f>
        <v>2380</v>
      </c>
      <c r="N176" s="2"/>
      <c r="O176" s="2"/>
      <c r="P176" s="2"/>
      <c r="Q176" s="2"/>
      <c r="R176" s="2" t="s">
        <v>199</v>
      </c>
    </row>
    <row r="177" ht="12.75" spans="1:18">
      <c r="A177" s="2">
        <v>181</v>
      </c>
      <c r="B177" s="8">
        <v>707</v>
      </c>
      <c r="C177" s="9" t="s">
        <v>12</v>
      </c>
      <c r="D177" s="9" t="s">
        <v>328</v>
      </c>
      <c r="E177" s="8">
        <v>25868</v>
      </c>
      <c r="F177" s="9" t="s">
        <v>258</v>
      </c>
      <c r="G177" s="8">
        <v>1310002</v>
      </c>
      <c r="H177" s="9" t="s">
        <v>203</v>
      </c>
      <c r="I177" s="8">
        <v>50</v>
      </c>
      <c r="J177" s="8">
        <v>50</v>
      </c>
      <c r="K177" s="8" t="s">
        <v>15</v>
      </c>
      <c r="L177" s="2">
        <v>0.47</v>
      </c>
      <c r="M177" s="10">
        <f>J177*L177</f>
        <v>23.5</v>
      </c>
      <c r="N177" s="2"/>
      <c r="O177" s="2"/>
      <c r="P177" s="2"/>
      <c r="Q177" s="2"/>
      <c r="R177" s="2" t="s">
        <v>199</v>
      </c>
    </row>
    <row r="178" ht="12.75" spans="1:18">
      <c r="A178" s="2">
        <v>182</v>
      </c>
      <c r="B178" s="8">
        <v>707</v>
      </c>
      <c r="C178" s="9" t="s">
        <v>12</v>
      </c>
      <c r="D178" s="9" t="s">
        <v>107</v>
      </c>
      <c r="E178" s="8">
        <v>31583</v>
      </c>
      <c r="F178" s="9" t="s">
        <v>30</v>
      </c>
      <c r="G178" s="8">
        <v>1312002</v>
      </c>
      <c r="H178" s="9" t="s">
        <v>188</v>
      </c>
      <c r="I178" s="8">
        <v>44.8</v>
      </c>
      <c r="J178" s="8">
        <v>44.8</v>
      </c>
      <c r="K178" s="8" t="s">
        <v>15</v>
      </c>
      <c r="L178" s="2">
        <v>0.31</v>
      </c>
      <c r="M178" s="10">
        <f>J178*L178</f>
        <v>13.888</v>
      </c>
      <c r="N178" s="2"/>
      <c r="O178" s="2"/>
      <c r="P178" s="2"/>
      <c r="Q178" s="2"/>
      <c r="R178" s="2" t="s">
        <v>199</v>
      </c>
    </row>
    <row r="179" ht="12.75" spans="1:18">
      <c r="A179" s="2">
        <v>183</v>
      </c>
      <c r="B179" s="8">
        <v>707</v>
      </c>
      <c r="C179" s="9" t="s">
        <v>12</v>
      </c>
      <c r="D179" s="9" t="s">
        <v>329</v>
      </c>
      <c r="E179" s="8">
        <v>28836</v>
      </c>
      <c r="F179" s="9" t="s">
        <v>111</v>
      </c>
      <c r="G179" s="8">
        <v>1402001</v>
      </c>
      <c r="H179" s="9" t="s">
        <v>208</v>
      </c>
      <c r="I179" s="8">
        <v>83</v>
      </c>
      <c r="J179" s="8">
        <v>83</v>
      </c>
      <c r="K179" s="8" t="s">
        <v>15</v>
      </c>
      <c r="L179" s="2">
        <v>0.71</v>
      </c>
      <c r="M179" s="10">
        <f>J179*L179</f>
        <v>58.93</v>
      </c>
      <c r="N179" s="2"/>
      <c r="O179" s="2"/>
      <c r="P179" s="2"/>
      <c r="Q179" s="2"/>
      <c r="R179" s="2" t="s">
        <v>199</v>
      </c>
    </row>
    <row r="180" ht="12.75" spans="1:18">
      <c r="A180" s="2">
        <v>184</v>
      </c>
      <c r="B180" s="8">
        <v>707</v>
      </c>
      <c r="C180" s="9" t="s">
        <v>12</v>
      </c>
      <c r="D180" s="9" t="s">
        <v>330</v>
      </c>
      <c r="E180" s="8">
        <v>28615</v>
      </c>
      <c r="F180" s="9" t="s">
        <v>48</v>
      </c>
      <c r="G180" s="8">
        <v>140901</v>
      </c>
      <c r="H180" s="9" t="s">
        <v>216</v>
      </c>
      <c r="I180" s="8">
        <v>100</v>
      </c>
      <c r="J180" s="8">
        <v>100</v>
      </c>
      <c r="K180" s="8" t="s">
        <v>15</v>
      </c>
      <c r="L180" s="2">
        <v>0.28</v>
      </c>
      <c r="M180" s="10">
        <f>J180*L180</f>
        <v>28</v>
      </c>
      <c r="N180" s="2"/>
      <c r="O180" s="2"/>
      <c r="P180" s="2"/>
      <c r="Q180" s="2"/>
      <c r="R180" s="2" t="s">
        <v>199</v>
      </c>
    </row>
    <row r="181" ht="12.75" spans="1:18">
      <c r="A181" s="2">
        <v>185</v>
      </c>
      <c r="B181" s="8">
        <v>707</v>
      </c>
      <c r="C181" s="9" t="s">
        <v>12</v>
      </c>
      <c r="D181" s="9" t="s">
        <v>93</v>
      </c>
      <c r="E181" s="8">
        <v>25957</v>
      </c>
      <c r="F181" s="9" t="s">
        <v>14</v>
      </c>
      <c r="G181" s="8">
        <v>140301</v>
      </c>
      <c r="H181" s="9" t="s">
        <v>188</v>
      </c>
      <c r="I181" s="8">
        <v>105.3</v>
      </c>
      <c r="J181" s="8">
        <v>105.3</v>
      </c>
      <c r="K181" s="8" t="s">
        <v>15</v>
      </c>
      <c r="L181" s="2">
        <v>0.18</v>
      </c>
      <c r="M181" s="10">
        <f>J181*L181</f>
        <v>18.954</v>
      </c>
      <c r="N181" s="2"/>
      <c r="O181" s="2"/>
      <c r="P181" s="2"/>
      <c r="Q181" s="2"/>
      <c r="R181" s="2" t="s">
        <v>199</v>
      </c>
    </row>
    <row r="182" ht="12.75" spans="1:18">
      <c r="A182" s="2">
        <v>186</v>
      </c>
      <c r="B182" s="8">
        <v>707</v>
      </c>
      <c r="C182" s="9" t="s">
        <v>12</v>
      </c>
      <c r="D182" s="9" t="s">
        <v>331</v>
      </c>
      <c r="E182" s="8">
        <v>29280</v>
      </c>
      <c r="F182" s="9" t="s">
        <v>48</v>
      </c>
      <c r="G182" s="8">
        <v>1410003</v>
      </c>
      <c r="H182" s="9" t="s">
        <v>208</v>
      </c>
      <c r="I182" s="8">
        <v>100</v>
      </c>
      <c r="J182" s="8">
        <v>100</v>
      </c>
      <c r="K182" s="8" t="s">
        <v>15</v>
      </c>
      <c r="L182" s="2">
        <v>0.85</v>
      </c>
      <c r="M182" s="10">
        <f>J182*L182</f>
        <v>85</v>
      </c>
      <c r="N182" s="2"/>
      <c r="O182" s="2"/>
      <c r="P182" s="2"/>
      <c r="Q182" s="2"/>
      <c r="R182" s="2" t="s">
        <v>199</v>
      </c>
    </row>
    <row r="183" ht="12.75" spans="1:18">
      <c r="A183" s="2">
        <v>187</v>
      </c>
      <c r="B183" s="8">
        <v>707</v>
      </c>
      <c r="C183" s="9" t="s">
        <v>12</v>
      </c>
      <c r="D183" s="9" t="s">
        <v>332</v>
      </c>
      <c r="E183" s="8">
        <v>48315</v>
      </c>
      <c r="F183" s="9" t="s">
        <v>236</v>
      </c>
      <c r="G183" s="8">
        <v>140801</v>
      </c>
      <c r="H183" s="9" t="s">
        <v>188</v>
      </c>
      <c r="I183" s="8">
        <v>100</v>
      </c>
      <c r="J183" s="8">
        <v>100</v>
      </c>
      <c r="K183" s="8" t="s">
        <v>15</v>
      </c>
      <c r="L183" s="2">
        <v>0.72</v>
      </c>
      <c r="M183" s="10">
        <f>J183*L183</f>
        <v>72</v>
      </c>
      <c r="N183" s="2"/>
      <c r="O183" s="2"/>
      <c r="P183" s="2"/>
      <c r="Q183" s="2"/>
      <c r="R183" s="2" t="s">
        <v>199</v>
      </c>
    </row>
    <row r="184" ht="12.75" spans="1:18">
      <c r="A184" s="2">
        <v>188</v>
      </c>
      <c r="B184" s="8">
        <v>707</v>
      </c>
      <c r="C184" s="9" t="s">
        <v>12</v>
      </c>
      <c r="D184" s="9" t="s">
        <v>333</v>
      </c>
      <c r="E184" s="8">
        <v>26307</v>
      </c>
      <c r="F184" s="9" t="s">
        <v>17</v>
      </c>
      <c r="G184" s="8">
        <v>1310001</v>
      </c>
      <c r="H184" s="9" t="s">
        <v>198</v>
      </c>
      <c r="I184" s="8">
        <v>50</v>
      </c>
      <c r="J184" s="8">
        <v>50</v>
      </c>
      <c r="K184" s="8" t="s">
        <v>15</v>
      </c>
      <c r="L184" s="2">
        <v>0.14</v>
      </c>
      <c r="M184" s="10">
        <f>J184*L184</f>
        <v>7</v>
      </c>
      <c r="N184" s="2"/>
      <c r="O184" s="2"/>
      <c r="P184" s="2"/>
      <c r="Q184" s="2"/>
      <c r="R184" s="2" t="s">
        <v>199</v>
      </c>
    </row>
    <row r="185" ht="12.75" spans="1:18">
      <c r="A185" s="2">
        <v>190</v>
      </c>
      <c r="B185" s="8">
        <v>707</v>
      </c>
      <c r="C185" s="9" t="s">
        <v>12</v>
      </c>
      <c r="D185" s="9" t="s">
        <v>334</v>
      </c>
      <c r="E185" s="8">
        <v>12928</v>
      </c>
      <c r="F185" s="9" t="s">
        <v>17</v>
      </c>
      <c r="G185" s="8">
        <v>55120001</v>
      </c>
      <c r="H185" s="9" t="s">
        <v>188</v>
      </c>
      <c r="I185" s="8">
        <v>50</v>
      </c>
      <c r="J185" s="8">
        <v>50</v>
      </c>
      <c r="K185" s="8" t="s">
        <v>15</v>
      </c>
      <c r="L185" s="2">
        <v>0.32</v>
      </c>
      <c r="M185" s="10">
        <f>J185*L185</f>
        <v>16</v>
      </c>
      <c r="N185" s="2"/>
      <c r="O185" s="2"/>
      <c r="P185" s="2"/>
      <c r="Q185" s="2"/>
      <c r="R185" s="2" t="s">
        <v>199</v>
      </c>
    </row>
    <row r="186" ht="12.75" spans="1:18">
      <c r="A186" s="2">
        <v>191</v>
      </c>
      <c r="B186" s="8">
        <v>707</v>
      </c>
      <c r="C186" s="9" t="s">
        <v>12</v>
      </c>
      <c r="D186" s="9" t="s">
        <v>83</v>
      </c>
      <c r="E186" s="8">
        <v>40131</v>
      </c>
      <c r="F186" s="9" t="s">
        <v>17</v>
      </c>
      <c r="G186" s="8">
        <v>140401</v>
      </c>
      <c r="H186" s="9" t="s">
        <v>188</v>
      </c>
      <c r="I186" s="8">
        <v>100</v>
      </c>
      <c r="J186" s="8">
        <v>100</v>
      </c>
      <c r="K186" s="8" t="s">
        <v>15</v>
      </c>
      <c r="L186" s="2">
        <v>0.75</v>
      </c>
      <c r="M186" s="10">
        <f>J186*L186</f>
        <v>75</v>
      </c>
      <c r="N186" s="2"/>
      <c r="O186" s="2"/>
      <c r="P186" s="2"/>
      <c r="Q186" s="2"/>
      <c r="R186" s="2" t="s">
        <v>199</v>
      </c>
    </row>
    <row r="187" ht="12.75" spans="1:18">
      <c r="A187" s="2">
        <v>192</v>
      </c>
      <c r="B187" s="8">
        <v>707</v>
      </c>
      <c r="C187" s="9" t="s">
        <v>12</v>
      </c>
      <c r="D187" s="9" t="s">
        <v>335</v>
      </c>
      <c r="E187" s="8">
        <v>40703</v>
      </c>
      <c r="F187" s="9" t="s">
        <v>17</v>
      </c>
      <c r="G187" s="8">
        <v>14030601</v>
      </c>
      <c r="H187" s="9" t="s">
        <v>188</v>
      </c>
      <c r="I187" s="8">
        <v>100</v>
      </c>
      <c r="J187" s="8">
        <v>100</v>
      </c>
      <c r="K187" s="8" t="s">
        <v>15</v>
      </c>
      <c r="L187" s="2">
        <v>0.26</v>
      </c>
      <c r="M187" s="10">
        <f>J187*L187</f>
        <v>26</v>
      </c>
      <c r="N187" s="2"/>
      <c r="O187" s="2"/>
      <c r="P187" s="2"/>
      <c r="Q187" s="2"/>
      <c r="R187" s="2" t="s">
        <v>199</v>
      </c>
    </row>
    <row r="188" ht="12.75" spans="1:18">
      <c r="A188" s="2">
        <v>193</v>
      </c>
      <c r="B188" s="8">
        <v>707</v>
      </c>
      <c r="C188" s="9" t="s">
        <v>12</v>
      </c>
      <c r="D188" s="9" t="s">
        <v>336</v>
      </c>
      <c r="E188" s="8">
        <v>48651</v>
      </c>
      <c r="F188" s="9" t="s">
        <v>59</v>
      </c>
      <c r="G188" s="8">
        <v>110301</v>
      </c>
      <c r="H188" s="9" t="s">
        <v>188</v>
      </c>
      <c r="I188" s="8">
        <v>95</v>
      </c>
      <c r="J188" s="8">
        <v>95</v>
      </c>
      <c r="K188" s="8" t="s">
        <v>15</v>
      </c>
      <c r="L188" s="2">
        <v>3.81</v>
      </c>
      <c r="M188" s="10">
        <f>J188*L188</f>
        <v>361.95</v>
      </c>
      <c r="N188" s="2"/>
      <c r="O188" s="2"/>
      <c r="P188" s="2"/>
      <c r="Q188" s="2"/>
      <c r="R188" s="2" t="s">
        <v>199</v>
      </c>
    </row>
    <row r="189" ht="12.75" spans="1:18">
      <c r="A189" s="2">
        <v>194</v>
      </c>
      <c r="B189" s="8">
        <v>707</v>
      </c>
      <c r="C189" s="9" t="s">
        <v>12</v>
      </c>
      <c r="D189" s="9" t="s">
        <v>337</v>
      </c>
      <c r="E189" s="8">
        <v>27212</v>
      </c>
      <c r="F189" s="9" t="s">
        <v>27</v>
      </c>
      <c r="G189" s="8">
        <v>1310001</v>
      </c>
      <c r="H189" s="9" t="s">
        <v>221</v>
      </c>
      <c r="I189" s="8">
        <v>100</v>
      </c>
      <c r="J189" s="8">
        <v>100</v>
      </c>
      <c r="K189" s="8" t="s">
        <v>15</v>
      </c>
      <c r="L189" s="2">
        <v>0.35</v>
      </c>
      <c r="M189" s="10">
        <f>J189*L189</f>
        <v>35</v>
      </c>
      <c r="N189" s="2"/>
      <c r="O189" s="2"/>
      <c r="P189" s="2"/>
      <c r="Q189" s="2"/>
      <c r="R189" s="2" t="s">
        <v>199</v>
      </c>
    </row>
    <row r="190" ht="12.75" spans="1:18">
      <c r="A190" s="2">
        <v>195</v>
      </c>
      <c r="B190" s="8">
        <v>707</v>
      </c>
      <c r="C190" s="9" t="s">
        <v>12</v>
      </c>
      <c r="D190" s="9" t="s">
        <v>338</v>
      </c>
      <c r="E190" s="8">
        <v>26107</v>
      </c>
      <c r="F190" s="9" t="s">
        <v>14</v>
      </c>
      <c r="G190" s="8">
        <v>130601</v>
      </c>
      <c r="H190" s="9" t="s">
        <v>188</v>
      </c>
      <c r="I190" s="8">
        <v>100</v>
      </c>
      <c r="J190" s="8">
        <v>100</v>
      </c>
      <c r="K190" s="8" t="s">
        <v>15</v>
      </c>
      <c r="L190" s="2">
        <v>0.41</v>
      </c>
      <c r="M190" s="10">
        <f>J190*L190</f>
        <v>41</v>
      </c>
      <c r="N190" s="2"/>
      <c r="O190" s="2"/>
      <c r="P190" s="2"/>
      <c r="Q190" s="2"/>
      <c r="R190" s="2" t="s">
        <v>199</v>
      </c>
    </row>
    <row r="191" ht="12.75" spans="1:18">
      <c r="A191" s="2">
        <v>196</v>
      </c>
      <c r="B191" s="8">
        <v>707</v>
      </c>
      <c r="C191" s="9" t="s">
        <v>12</v>
      </c>
      <c r="D191" s="9" t="s">
        <v>339</v>
      </c>
      <c r="E191" s="8">
        <v>50297</v>
      </c>
      <c r="F191" s="9" t="s">
        <v>17</v>
      </c>
      <c r="G191" s="8">
        <v>140101</v>
      </c>
      <c r="H191" s="9" t="s">
        <v>208</v>
      </c>
      <c r="I191" s="8">
        <v>50</v>
      </c>
      <c r="J191" s="8">
        <v>50</v>
      </c>
      <c r="K191" s="8" t="s">
        <v>15</v>
      </c>
      <c r="L191" s="2">
        <v>0.15</v>
      </c>
      <c r="M191" s="10">
        <f>J191*L191</f>
        <v>7.5</v>
      </c>
      <c r="N191" s="2"/>
      <c r="O191" s="2"/>
      <c r="P191" s="2"/>
      <c r="Q191" s="2"/>
      <c r="R191" s="2" t="s">
        <v>199</v>
      </c>
    </row>
    <row r="192" ht="12.75" spans="1:18">
      <c r="A192" s="2">
        <v>197</v>
      </c>
      <c r="B192" s="8">
        <v>707</v>
      </c>
      <c r="C192" s="9" t="s">
        <v>12</v>
      </c>
      <c r="D192" s="9" t="s">
        <v>340</v>
      </c>
      <c r="E192" s="8">
        <v>22118</v>
      </c>
      <c r="F192" s="9" t="s">
        <v>14</v>
      </c>
      <c r="G192" s="8">
        <v>150201</v>
      </c>
      <c r="H192" s="9" t="s">
        <v>188</v>
      </c>
      <c r="I192" s="8">
        <v>50</v>
      </c>
      <c r="J192" s="8">
        <v>50</v>
      </c>
      <c r="K192" s="8" t="s">
        <v>15</v>
      </c>
      <c r="L192" s="2">
        <v>6.37</v>
      </c>
      <c r="M192" s="10">
        <f>J192*L192</f>
        <v>318.5</v>
      </c>
      <c r="N192" s="2"/>
      <c r="O192" s="2"/>
      <c r="P192" s="2"/>
      <c r="Q192" s="2"/>
      <c r="R192" s="2" t="s">
        <v>199</v>
      </c>
    </row>
    <row r="193" ht="12.75" spans="1:18">
      <c r="A193" s="2">
        <v>198</v>
      </c>
      <c r="B193" s="8">
        <v>707</v>
      </c>
      <c r="C193" s="9" t="s">
        <v>12</v>
      </c>
      <c r="D193" s="9" t="s">
        <v>341</v>
      </c>
      <c r="E193" s="8">
        <v>13045</v>
      </c>
      <c r="F193" s="9" t="s">
        <v>17</v>
      </c>
      <c r="G193" s="8">
        <v>141202</v>
      </c>
      <c r="H193" s="9" t="s">
        <v>243</v>
      </c>
      <c r="I193" s="8">
        <v>50</v>
      </c>
      <c r="J193" s="8">
        <v>50</v>
      </c>
      <c r="K193" s="8" t="s">
        <v>15</v>
      </c>
      <c r="L193" s="2">
        <v>1.33</v>
      </c>
      <c r="M193" s="10">
        <f>J193*L193</f>
        <v>66.5</v>
      </c>
      <c r="N193" s="2"/>
      <c r="O193" s="2"/>
      <c r="P193" s="2"/>
      <c r="Q193" s="2"/>
      <c r="R193" s="2" t="s">
        <v>199</v>
      </c>
    </row>
    <row r="194" ht="12.75" spans="1:18">
      <c r="A194" s="2">
        <v>199</v>
      </c>
      <c r="B194" s="8">
        <v>707</v>
      </c>
      <c r="C194" s="9" t="s">
        <v>12</v>
      </c>
      <c r="D194" s="9" t="s">
        <v>342</v>
      </c>
      <c r="E194" s="8">
        <v>22129</v>
      </c>
      <c r="F194" s="9" t="s">
        <v>266</v>
      </c>
      <c r="G194" s="8">
        <v>140901</v>
      </c>
      <c r="H194" s="9" t="s">
        <v>188</v>
      </c>
      <c r="I194" s="8">
        <v>100</v>
      </c>
      <c r="J194" s="8">
        <v>100</v>
      </c>
      <c r="K194" s="8" t="s">
        <v>15</v>
      </c>
      <c r="L194" s="2">
        <v>0.38</v>
      </c>
      <c r="M194" s="10">
        <f>J194*L194</f>
        <v>38</v>
      </c>
      <c r="N194" s="2"/>
      <c r="O194" s="2"/>
      <c r="P194" s="2"/>
      <c r="Q194" s="2"/>
      <c r="R194" s="2" t="s">
        <v>199</v>
      </c>
    </row>
    <row r="195" ht="12.75" spans="1:18">
      <c r="A195" s="2">
        <v>200</v>
      </c>
      <c r="B195" s="8">
        <v>707</v>
      </c>
      <c r="C195" s="9" t="s">
        <v>12</v>
      </c>
      <c r="D195" s="9" t="s">
        <v>77</v>
      </c>
      <c r="E195" s="8">
        <v>40216</v>
      </c>
      <c r="F195" s="9" t="s">
        <v>17</v>
      </c>
      <c r="G195" s="8">
        <v>140901</v>
      </c>
      <c r="H195" s="9" t="s">
        <v>188</v>
      </c>
      <c r="I195" s="8">
        <v>98.5</v>
      </c>
      <c r="J195" s="8">
        <v>98.5</v>
      </c>
      <c r="K195" s="8" t="s">
        <v>15</v>
      </c>
      <c r="L195" s="2">
        <v>0.52</v>
      </c>
      <c r="M195" s="10">
        <f>J195*L195</f>
        <v>51.22</v>
      </c>
      <c r="N195" s="2"/>
      <c r="O195" s="2"/>
      <c r="P195" s="2"/>
      <c r="Q195" s="2"/>
      <c r="R195" s="2" t="s">
        <v>199</v>
      </c>
    </row>
    <row r="196" ht="12.75" spans="1:18">
      <c r="A196" s="2">
        <v>201</v>
      </c>
      <c r="B196" s="8">
        <v>707</v>
      </c>
      <c r="C196" s="9" t="s">
        <v>12</v>
      </c>
      <c r="D196" s="9" t="s">
        <v>343</v>
      </c>
      <c r="E196" s="8">
        <v>22219</v>
      </c>
      <c r="F196" s="9" t="s">
        <v>236</v>
      </c>
      <c r="G196" s="8">
        <v>1311004</v>
      </c>
      <c r="H196" s="9" t="s">
        <v>188</v>
      </c>
      <c r="I196" s="8">
        <v>50</v>
      </c>
      <c r="J196" s="8">
        <v>50</v>
      </c>
      <c r="K196" s="8" t="s">
        <v>15</v>
      </c>
      <c r="L196" s="2">
        <v>0.43</v>
      </c>
      <c r="M196" s="10">
        <f>J196*L196</f>
        <v>21.5</v>
      </c>
      <c r="N196" s="2"/>
      <c r="O196" s="2"/>
      <c r="P196" s="2"/>
      <c r="Q196" s="2"/>
      <c r="R196" s="2" t="s">
        <v>199</v>
      </c>
    </row>
    <row r="197" ht="12.75" spans="1:18">
      <c r="A197" s="2">
        <v>202</v>
      </c>
      <c r="B197" s="8">
        <v>707</v>
      </c>
      <c r="C197" s="9" t="s">
        <v>12</v>
      </c>
      <c r="D197" s="9" t="s">
        <v>344</v>
      </c>
      <c r="E197" s="8">
        <v>48644</v>
      </c>
      <c r="F197" s="9" t="s">
        <v>27</v>
      </c>
      <c r="G197" s="8">
        <v>140501</v>
      </c>
      <c r="H197" s="9" t="s">
        <v>231</v>
      </c>
      <c r="I197" s="8">
        <v>100</v>
      </c>
      <c r="J197" s="8">
        <v>100</v>
      </c>
      <c r="K197" s="8" t="s">
        <v>15</v>
      </c>
      <c r="L197" s="2">
        <v>0.95</v>
      </c>
      <c r="M197" s="10">
        <f>J197*L197</f>
        <v>95</v>
      </c>
      <c r="N197" s="2"/>
      <c r="O197" s="2"/>
      <c r="P197" s="2"/>
      <c r="Q197" s="2"/>
      <c r="R197" s="2" t="s">
        <v>199</v>
      </c>
    </row>
    <row r="198" ht="12.75" spans="1:18">
      <c r="A198" s="2">
        <v>203</v>
      </c>
      <c r="B198" s="8">
        <v>707</v>
      </c>
      <c r="C198" s="9" t="s">
        <v>12</v>
      </c>
      <c r="D198" s="9" t="s">
        <v>150</v>
      </c>
      <c r="E198" s="8">
        <v>25421</v>
      </c>
      <c r="F198" s="9" t="s">
        <v>17</v>
      </c>
      <c r="G198" s="8">
        <v>1305002</v>
      </c>
      <c r="H198" s="9" t="s">
        <v>188</v>
      </c>
      <c r="I198" s="8">
        <v>50</v>
      </c>
      <c r="J198" s="8">
        <v>50</v>
      </c>
      <c r="K198" s="8" t="s">
        <v>15</v>
      </c>
      <c r="L198" s="2">
        <v>5.8</v>
      </c>
      <c r="M198" s="10">
        <f>J198*L198</f>
        <v>290</v>
      </c>
      <c r="N198" s="2"/>
      <c r="O198" s="2"/>
      <c r="P198" s="2"/>
      <c r="Q198" s="2"/>
      <c r="R198" s="2" t="s">
        <v>199</v>
      </c>
    </row>
    <row r="199" ht="12.75" spans="1:18">
      <c r="A199" s="2">
        <v>204</v>
      </c>
      <c r="B199" s="8">
        <v>707</v>
      </c>
      <c r="C199" s="9" t="s">
        <v>12</v>
      </c>
      <c r="D199" s="9" t="s">
        <v>345</v>
      </c>
      <c r="E199" s="8">
        <v>28004</v>
      </c>
      <c r="F199" s="9" t="s">
        <v>14</v>
      </c>
      <c r="G199" s="8">
        <v>141101</v>
      </c>
      <c r="H199" s="9" t="s">
        <v>188</v>
      </c>
      <c r="I199" s="8">
        <v>100</v>
      </c>
      <c r="J199" s="8">
        <v>100</v>
      </c>
      <c r="K199" s="8" t="s">
        <v>15</v>
      </c>
      <c r="L199" s="2">
        <v>0.59</v>
      </c>
      <c r="M199" s="10">
        <f>J199*L199</f>
        <v>59</v>
      </c>
      <c r="N199" s="2"/>
      <c r="O199" s="2"/>
      <c r="P199" s="2"/>
      <c r="Q199" s="2"/>
      <c r="R199" s="2" t="s">
        <v>199</v>
      </c>
    </row>
    <row r="200" ht="12.75" spans="1:18">
      <c r="A200" s="2">
        <v>205</v>
      </c>
      <c r="B200" s="8">
        <v>707</v>
      </c>
      <c r="C200" s="9" t="s">
        <v>12</v>
      </c>
      <c r="D200" s="9" t="s">
        <v>346</v>
      </c>
      <c r="E200" s="8">
        <v>49539</v>
      </c>
      <c r="F200" s="9" t="s">
        <v>48</v>
      </c>
      <c r="G200" s="8">
        <v>1411001</v>
      </c>
      <c r="H200" s="9" t="s">
        <v>283</v>
      </c>
      <c r="I200" s="8">
        <v>50</v>
      </c>
      <c r="J200" s="8">
        <v>50</v>
      </c>
      <c r="K200" s="8" t="s">
        <v>15</v>
      </c>
      <c r="L200" s="2">
        <v>0.6</v>
      </c>
      <c r="M200" s="10">
        <f>J200*L200</f>
        <v>30</v>
      </c>
      <c r="N200" s="2"/>
      <c r="O200" s="2"/>
      <c r="P200" s="2"/>
      <c r="Q200" s="2"/>
      <c r="R200" s="2" t="s">
        <v>199</v>
      </c>
    </row>
    <row r="201" ht="12.75" spans="1:18">
      <c r="A201" s="2">
        <v>206</v>
      </c>
      <c r="B201" s="8">
        <v>707</v>
      </c>
      <c r="C201" s="9" t="s">
        <v>12</v>
      </c>
      <c r="D201" s="9" t="s">
        <v>127</v>
      </c>
      <c r="E201" s="8">
        <v>27029</v>
      </c>
      <c r="F201" s="9" t="s">
        <v>14</v>
      </c>
      <c r="G201" s="8">
        <v>140801</v>
      </c>
      <c r="H201" s="9" t="s">
        <v>188</v>
      </c>
      <c r="I201" s="8">
        <v>81.1</v>
      </c>
      <c r="J201" s="8">
        <v>81.1</v>
      </c>
      <c r="K201" s="8" t="s">
        <v>15</v>
      </c>
      <c r="L201" s="2">
        <v>0.26</v>
      </c>
      <c r="M201" s="10">
        <f>J201*L201</f>
        <v>21.086</v>
      </c>
      <c r="N201" s="2"/>
      <c r="O201" s="2"/>
      <c r="P201" s="2"/>
      <c r="Q201" s="2"/>
      <c r="R201" s="2" t="s">
        <v>199</v>
      </c>
    </row>
    <row r="202" ht="12.75" spans="1:18">
      <c r="A202" s="2">
        <v>207</v>
      </c>
      <c r="B202" s="8">
        <v>707</v>
      </c>
      <c r="C202" s="9" t="s">
        <v>12</v>
      </c>
      <c r="D202" s="9" t="s">
        <v>347</v>
      </c>
      <c r="E202" s="8">
        <v>22594</v>
      </c>
      <c r="F202" s="9" t="s">
        <v>236</v>
      </c>
      <c r="G202" s="8">
        <v>140701</v>
      </c>
      <c r="H202" s="9" t="s">
        <v>252</v>
      </c>
      <c r="I202" s="8">
        <v>49</v>
      </c>
      <c r="J202" s="8">
        <v>49</v>
      </c>
      <c r="K202" s="8" t="s">
        <v>15</v>
      </c>
      <c r="L202" s="2">
        <v>1.33</v>
      </c>
      <c r="M202" s="10">
        <f>J202*L202</f>
        <v>65.17</v>
      </c>
      <c r="N202" s="2"/>
      <c r="O202" s="2"/>
      <c r="P202" s="2"/>
      <c r="Q202" s="2"/>
      <c r="R202" s="2" t="s">
        <v>199</v>
      </c>
    </row>
    <row r="203" ht="12.75" spans="1:18">
      <c r="A203" s="2">
        <v>208</v>
      </c>
      <c r="B203" s="8">
        <v>707</v>
      </c>
      <c r="C203" s="9" t="s">
        <v>12</v>
      </c>
      <c r="D203" s="9" t="s">
        <v>46</v>
      </c>
      <c r="E203" s="8">
        <v>25220</v>
      </c>
      <c r="F203" s="9" t="s">
        <v>17</v>
      </c>
      <c r="G203" s="8">
        <v>140801</v>
      </c>
      <c r="H203" s="9" t="s">
        <v>188</v>
      </c>
      <c r="I203" s="8">
        <v>96.9</v>
      </c>
      <c r="J203" s="8">
        <v>96.9</v>
      </c>
      <c r="K203" s="8" t="s">
        <v>15</v>
      </c>
      <c r="L203" s="2">
        <v>0.85</v>
      </c>
      <c r="M203" s="10">
        <f t="shared" ref="M203:M266" si="4">J203*L203</f>
        <v>82.365</v>
      </c>
      <c r="N203" s="2"/>
      <c r="O203" s="2"/>
      <c r="P203" s="2"/>
      <c r="Q203" s="2"/>
      <c r="R203" s="2" t="s">
        <v>199</v>
      </c>
    </row>
    <row r="204" ht="12.75" spans="1:18">
      <c r="A204" s="2">
        <v>209</v>
      </c>
      <c r="B204" s="8">
        <v>707</v>
      </c>
      <c r="C204" s="9" t="s">
        <v>12</v>
      </c>
      <c r="D204" s="9" t="s">
        <v>348</v>
      </c>
      <c r="E204" s="8">
        <v>69369</v>
      </c>
      <c r="F204" s="9" t="s">
        <v>30</v>
      </c>
      <c r="G204" s="8">
        <v>141101</v>
      </c>
      <c r="H204" s="9" t="s">
        <v>188</v>
      </c>
      <c r="I204" s="8">
        <v>100</v>
      </c>
      <c r="J204" s="8">
        <v>100</v>
      </c>
      <c r="K204" s="8" t="s">
        <v>15</v>
      </c>
      <c r="L204" s="2">
        <v>24.4</v>
      </c>
      <c r="M204" s="10">
        <f>J204*L204</f>
        <v>2440</v>
      </c>
      <c r="N204" s="2"/>
      <c r="O204" s="2"/>
      <c r="P204" s="2"/>
      <c r="Q204" s="2"/>
      <c r="R204" s="2" t="s">
        <v>199</v>
      </c>
    </row>
    <row r="205" ht="12.75" spans="1:18">
      <c r="A205" s="2">
        <v>210</v>
      </c>
      <c r="B205" s="8">
        <v>707</v>
      </c>
      <c r="C205" s="9" t="s">
        <v>12</v>
      </c>
      <c r="D205" s="9" t="s">
        <v>349</v>
      </c>
      <c r="E205" s="8">
        <v>26116</v>
      </c>
      <c r="F205" s="9" t="s">
        <v>30</v>
      </c>
      <c r="G205" s="8">
        <v>140801</v>
      </c>
      <c r="H205" s="9" t="s">
        <v>188</v>
      </c>
      <c r="I205" s="8">
        <v>89.5</v>
      </c>
      <c r="J205" s="8">
        <v>89.5</v>
      </c>
      <c r="K205" s="8" t="s">
        <v>15</v>
      </c>
      <c r="L205" s="2">
        <v>0.33</v>
      </c>
      <c r="M205" s="10">
        <f>J205*L205</f>
        <v>29.535</v>
      </c>
      <c r="N205" s="2"/>
      <c r="O205" s="2"/>
      <c r="P205" s="2"/>
      <c r="Q205" s="2"/>
      <c r="R205" s="2" t="s">
        <v>199</v>
      </c>
    </row>
    <row r="206" ht="12.75" spans="1:18">
      <c r="A206" s="2">
        <v>211</v>
      </c>
      <c r="B206" s="8">
        <v>707</v>
      </c>
      <c r="C206" s="9" t="s">
        <v>12</v>
      </c>
      <c r="D206" s="9" t="s">
        <v>350</v>
      </c>
      <c r="E206" s="8">
        <v>14354</v>
      </c>
      <c r="F206" s="9" t="s">
        <v>17</v>
      </c>
      <c r="G206" s="8">
        <v>14030601</v>
      </c>
      <c r="H206" s="9" t="s">
        <v>188</v>
      </c>
      <c r="I206" s="8">
        <v>100</v>
      </c>
      <c r="J206" s="8">
        <v>100</v>
      </c>
      <c r="K206" s="8" t="s">
        <v>15</v>
      </c>
      <c r="L206" s="2">
        <v>0.75</v>
      </c>
      <c r="M206" s="10">
        <f>J206*L206</f>
        <v>75</v>
      </c>
      <c r="N206" s="2"/>
      <c r="O206" s="2"/>
      <c r="P206" s="2"/>
      <c r="Q206" s="2"/>
      <c r="R206" s="2" t="s">
        <v>199</v>
      </c>
    </row>
    <row r="207" ht="12.75" spans="1:18">
      <c r="A207" s="2">
        <v>212</v>
      </c>
      <c r="B207" s="8">
        <v>707</v>
      </c>
      <c r="C207" s="9" t="s">
        <v>12</v>
      </c>
      <c r="D207" s="9" t="s">
        <v>351</v>
      </c>
      <c r="E207" s="8">
        <v>22106</v>
      </c>
      <c r="F207" s="9" t="s">
        <v>266</v>
      </c>
      <c r="G207" s="8">
        <v>140312</v>
      </c>
      <c r="H207" s="9" t="s">
        <v>188</v>
      </c>
      <c r="I207" s="8">
        <v>99</v>
      </c>
      <c r="J207" s="8">
        <v>99</v>
      </c>
      <c r="K207" s="8" t="s">
        <v>15</v>
      </c>
      <c r="L207" s="2">
        <v>2.7</v>
      </c>
      <c r="M207" s="10">
        <f>J207*L207</f>
        <v>267.3</v>
      </c>
      <c r="N207" s="2"/>
      <c r="O207" s="2"/>
      <c r="P207" s="2"/>
      <c r="Q207" s="2"/>
      <c r="R207" s="2" t="s">
        <v>199</v>
      </c>
    </row>
    <row r="208" ht="12.75" spans="1:18">
      <c r="A208" s="2">
        <v>213</v>
      </c>
      <c r="B208" s="8">
        <v>707</v>
      </c>
      <c r="C208" s="9" t="s">
        <v>12</v>
      </c>
      <c r="D208" s="9" t="s">
        <v>352</v>
      </c>
      <c r="E208" s="8">
        <v>8915</v>
      </c>
      <c r="F208" s="9" t="s">
        <v>353</v>
      </c>
      <c r="G208" s="8">
        <v>140901</v>
      </c>
      <c r="H208" s="9" t="s">
        <v>185</v>
      </c>
      <c r="I208" s="8">
        <v>83</v>
      </c>
      <c r="J208" s="8">
        <v>83</v>
      </c>
      <c r="K208" s="8" t="s">
        <v>15</v>
      </c>
      <c r="L208" s="2">
        <v>0.24</v>
      </c>
      <c r="M208" s="10">
        <f>J208*L208</f>
        <v>19.92</v>
      </c>
      <c r="N208" s="2"/>
      <c r="O208" s="2"/>
      <c r="P208" s="2"/>
      <c r="Q208" s="2"/>
      <c r="R208" s="2" t="s">
        <v>199</v>
      </c>
    </row>
    <row r="209" ht="12.75" spans="1:18">
      <c r="A209" s="2">
        <v>214</v>
      </c>
      <c r="B209" s="8">
        <v>707</v>
      </c>
      <c r="C209" s="9" t="s">
        <v>12</v>
      </c>
      <c r="D209" s="9" t="s">
        <v>45</v>
      </c>
      <c r="E209" s="8">
        <v>44554</v>
      </c>
      <c r="F209" s="9" t="s">
        <v>14</v>
      </c>
      <c r="G209" s="8">
        <v>1411002</v>
      </c>
      <c r="H209" s="9" t="s">
        <v>188</v>
      </c>
      <c r="I209" s="8">
        <v>47</v>
      </c>
      <c r="J209" s="8">
        <v>47</v>
      </c>
      <c r="K209" s="8" t="s">
        <v>15</v>
      </c>
      <c r="L209" s="2">
        <v>0.77</v>
      </c>
      <c r="M209" s="10">
        <f>J209*L209</f>
        <v>36.19</v>
      </c>
      <c r="N209" s="2"/>
      <c r="O209" s="2"/>
      <c r="P209" s="2"/>
      <c r="Q209" s="2"/>
      <c r="R209" s="2" t="s">
        <v>199</v>
      </c>
    </row>
    <row r="210" ht="12.75" spans="1:18">
      <c r="A210" s="2">
        <v>215</v>
      </c>
      <c r="B210" s="8">
        <v>707</v>
      </c>
      <c r="C210" s="9" t="s">
        <v>12</v>
      </c>
      <c r="D210" s="9" t="s">
        <v>354</v>
      </c>
      <c r="E210" s="8">
        <v>20188</v>
      </c>
      <c r="F210" s="9" t="s">
        <v>14</v>
      </c>
      <c r="G210" s="8">
        <v>130901</v>
      </c>
      <c r="H210" s="9" t="s">
        <v>188</v>
      </c>
      <c r="I210" s="8">
        <v>100</v>
      </c>
      <c r="J210" s="8">
        <v>100</v>
      </c>
      <c r="K210" s="8" t="s">
        <v>15</v>
      </c>
      <c r="L210" s="2">
        <v>0.87</v>
      </c>
      <c r="M210" s="10">
        <f>J210*L210</f>
        <v>87</v>
      </c>
      <c r="N210" s="2"/>
      <c r="O210" s="2"/>
      <c r="P210" s="2"/>
      <c r="Q210" s="2"/>
      <c r="R210" s="2" t="s">
        <v>199</v>
      </c>
    </row>
    <row r="211" ht="12.75" spans="1:18">
      <c r="A211" s="2">
        <v>216</v>
      </c>
      <c r="B211" s="8">
        <v>707</v>
      </c>
      <c r="C211" s="9" t="s">
        <v>12</v>
      </c>
      <c r="D211" s="9" t="s">
        <v>355</v>
      </c>
      <c r="E211" s="8">
        <v>28611</v>
      </c>
      <c r="F211" s="9" t="s">
        <v>14</v>
      </c>
      <c r="G211" s="8">
        <v>140901</v>
      </c>
      <c r="H211" s="9" t="s">
        <v>188</v>
      </c>
      <c r="I211" s="8">
        <v>100</v>
      </c>
      <c r="J211" s="8">
        <v>100</v>
      </c>
      <c r="K211" s="8" t="s">
        <v>15</v>
      </c>
      <c r="L211" s="2">
        <v>0.22</v>
      </c>
      <c r="M211" s="10">
        <f>J211*L211</f>
        <v>22</v>
      </c>
      <c r="N211" s="2"/>
      <c r="O211" s="2"/>
      <c r="P211" s="2"/>
      <c r="Q211" s="2"/>
      <c r="R211" s="2" t="s">
        <v>199</v>
      </c>
    </row>
    <row r="212" ht="12.75" spans="1:18">
      <c r="A212" s="2">
        <v>217</v>
      </c>
      <c r="B212" s="8">
        <v>707</v>
      </c>
      <c r="C212" s="9" t="s">
        <v>12</v>
      </c>
      <c r="D212" s="9" t="s">
        <v>356</v>
      </c>
      <c r="E212" s="8">
        <v>25859</v>
      </c>
      <c r="F212" s="9" t="s">
        <v>27</v>
      </c>
      <c r="G212" s="8">
        <v>150301</v>
      </c>
      <c r="H212" s="9" t="s">
        <v>188</v>
      </c>
      <c r="I212" s="8">
        <v>100</v>
      </c>
      <c r="J212" s="8">
        <v>100</v>
      </c>
      <c r="K212" s="8" t="s">
        <v>15</v>
      </c>
      <c r="L212" s="2">
        <v>12.86</v>
      </c>
      <c r="M212" s="10">
        <f>J212*L212</f>
        <v>1286</v>
      </c>
      <c r="N212" s="2"/>
      <c r="O212" s="2"/>
      <c r="P212" s="2"/>
      <c r="Q212" s="2"/>
      <c r="R212" s="2" t="s">
        <v>199</v>
      </c>
    </row>
    <row r="213" ht="12.75" spans="1:18">
      <c r="A213" s="2">
        <v>218</v>
      </c>
      <c r="B213" s="8">
        <v>707</v>
      </c>
      <c r="C213" s="9" t="s">
        <v>12</v>
      </c>
      <c r="D213" s="9" t="s">
        <v>357</v>
      </c>
      <c r="E213" s="8">
        <v>26419</v>
      </c>
      <c r="F213" s="9" t="s">
        <v>48</v>
      </c>
      <c r="G213" s="8">
        <v>14030601</v>
      </c>
      <c r="H213" s="9" t="s">
        <v>188</v>
      </c>
      <c r="I213" s="8">
        <v>100</v>
      </c>
      <c r="J213" s="8">
        <v>100</v>
      </c>
      <c r="K213" s="8" t="s">
        <v>15</v>
      </c>
      <c r="L213" s="2">
        <v>0.31</v>
      </c>
      <c r="M213" s="10">
        <f>J213*L213</f>
        <v>31</v>
      </c>
      <c r="N213" s="2"/>
      <c r="O213" s="2"/>
      <c r="P213" s="2"/>
      <c r="Q213" s="2"/>
      <c r="R213" s="2" t="s">
        <v>199</v>
      </c>
    </row>
    <row r="214" ht="12.75" spans="1:18">
      <c r="A214" s="2">
        <v>219</v>
      </c>
      <c r="B214" s="8">
        <v>707</v>
      </c>
      <c r="C214" s="9" t="s">
        <v>12</v>
      </c>
      <c r="D214" s="9" t="s">
        <v>358</v>
      </c>
      <c r="E214" s="8">
        <v>27809</v>
      </c>
      <c r="F214" s="9" t="s">
        <v>14</v>
      </c>
      <c r="G214" s="8">
        <v>140601</v>
      </c>
      <c r="H214" s="9" t="s">
        <v>188</v>
      </c>
      <c r="I214" s="8">
        <v>100</v>
      </c>
      <c r="J214" s="8">
        <v>100</v>
      </c>
      <c r="K214" s="8" t="s">
        <v>15</v>
      </c>
      <c r="L214" s="2">
        <v>0.17</v>
      </c>
      <c r="M214" s="10">
        <f>J214*L214</f>
        <v>17</v>
      </c>
      <c r="N214" s="2"/>
      <c r="O214" s="2"/>
      <c r="P214" s="2"/>
      <c r="Q214" s="2"/>
      <c r="R214" s="2" t="s">
        <v>199</v>
      </c>
    </row>
    <row r="215" ht="12.75" spans="1:18">
      <c r="A215" s="2">
        <v>220</v>
      </c>
      <c r="B215" s="8">
        <v>707</v>
      </c>
      <c r="C215" s="9" t="s">
        <v>12</v>
      </c>
      <c r="D215" s="9" t="s">
        <v>359</v>
      </c>
      <c r="E215" s="8">
        <v>18584</v>
      </c>
      <c r="F215" s="9" t="s">
        <v>30</v>
      </c>
      <c r="G215" s="8">
        <v>55110005</v>
      </c>
      <c r="H215" s="9" t="s">
        <v>188</v>
      </c>
      <c r="I215" s="8">
        <v>40</v>
      </c>
      <c r="J215" s="8">
        <v>40</v>
      </c>
      <c r="K215" s="8" t="s">
        <v>15</v>
      </c>
      <c r="L215" s="2">
        <v>0.5</v>
      </c>
      <c r="M215" s="10">
        <f>J215*L215</f>
        <v>20</v>
      </c>
      <c r="N215" s="2"/>
      <c r="O215" s="2"/>
      <c r="P215" s="2"/>
      <c r="Q215" s="2"/>
      <c r="R215" s="2" t="s">
        <v>199</v>
      </c>
    </row>
    <row r="216" ht="12.75" spans="1:18">
      <c r="A216" s="2">
        <v>221</v>
      </c>
      <c r="B216" s="8">
        <v>707</v>
      </c>
      <c r="C216" s="9" t="s">
        <v>12</v>
      </c>
      <c r="D216" s="9" t="s">
        <v>360</v>
      </c>
      <c r="E216" s="8">
        <v>25424</v>
      </c>
      <c r="F216" s="9" t="s">
        <v>17</v>
      </c>
      <c r="G216" s="8">
        <v>1411003</v>
      </c>
      <c r="H216" s="9" t="s">
        <v>221</v>
      </c>
      <c r="I216" s="8">
        <v>100</v>
      </c>
      <c r="J216" s="8">
        <v>100</v>
      </c>
      <c r="K216" s="8" t="s">
        <v>15</v>
      </c>
      <c r="L216" s="2">
        <v>1.23</v>
      </c>
      <c r="M216" s="10">
        <f>J216*L216</f>
        <v>123</v>
      </c>
      <c r="N216" s="2"/>
      <c r="O216" s="2"/>
      <c r="P216" s="2"/>
      <c r="Q216" s="2"/>
      <c r="R216" s="2" t="s">
        <v>199</v>
      </c>
    </row>
    <row r="217" ht="12.75" spans="1:18">
      <c r="A217" s="2">
        <v>222</v>
      </c>
      <c r="B217" s="8">
        <v>707</v>
      </c>
      <c r="C217" s="9" t="s">
        <v>12</v>
      </c>
      <c r="D217" s="9" t="s">
        <v>124</v>
      </c>
      <c r="E217" s="8">
        <v>29596</v>
      </c>
      <c r="F217" s="9" t="s">
        <v>27</v>
      </c>
      <c r="G217" s="8">
        <v>140601</v>
      </c>
      <c r="H217" s="9" t="s">
        <v>188</v>
      </c>
      <c r="I217" s="8">
        <v>100</v>
      </c>
      <c r="J217" s="8">
        <v>100</v>
      </c>
      <c r="K217" s="8" t="s">
        <v>15</v>
      </c>
      <c r="L217" s="2">
        <v>0.27</v>
      </c>
      <c r="M217" s="10">
        <f>J217*L217</f>
        <v>27</v>
      </c>
      <c r="N217" s="2"/>
      <c r="O217" s="2"/>
      <c r="P217" s="2"/>
      <c r="Q217" s="2"/>
      <c r="R217" s="2" t="s">
        <v>199</v>
      </c>
    </row>
    <row r="218" ht="12.75" spans="1:18">
      <c r="A218" s="2">
        <v>223</v>
      </c>
      <c r="B218" s="8">
        <v>707</v>
      </c>
      <c r="C218" s="9" t="s">
        <v>12</v>
      </c>
      <c r="D218" s="9" t="s">
        <v>361</v>
      </c>
      <c r="E218" s="8">
        <v>29764</v>
      </c>
      <c r="F218" s="9" t="s">
        <v>27</v>
      </c>
      <c r="G218" s="8">
        <v>1311002</v>
      </c>
      <c r="H218" s="9" t="s">
        <v>185</v>
      </c>
      <c r="I218" s="8">
        <v>49</v>
      </c>
      <c r="J218" s="8">
        <v>49</v>
      </c>
      <c r="K218" s="8" t="s">
        <v>15</v>
      </c>
      <c r="L218" s="2">
        <v>1.11</v>
      </c>
      <c r="M218" s="10">
        <f>J218*L218</f>
        <v>54.39</v>
      </c>
      <c r="N218" s="2"/>
      <c r="O218" s="2"/>
      <c r="P218" s="2"/>
      <c r="Q218" s="2"/>
      <c r="R218" s="2" t="s">
        <v>199</v>
      </c>
    </row>
    <row r="219" ht="12.75" spans="1:18">
      <c r="A219" s="2">
        <v>224</v>
      </c>
      <c r="B219" s="8">
        <v>707</v>
      </c>
      <c r="C219" s="9" t="s">
        <v>12</v>
      </c>
      <c r="D219" s="9" t="s">
        <v>362</v>
      </c>
      <c r="E219" s="8">
        <v>28387</v>
      </c>
      <c r="F219" s="9" t="s">
        <v>27</v>
      </c>
      <c r="G219" s="8">
        <v>1411003</v>
      </c>
      <c r="H219" s="9" t="s">
        <v>219</v>
      </c>
      <c r="I219" s="8">
        <v>46</v>
      </c>
      <c r="J219" s="8">
        <v>46</v>
      </c>
      <c r="K219" s="8" t="s">
        <v>15</v>
      </c>
      <c r="L219" s="2">
        <v>0.98</v>
      </c>
      <c r="M219" s="10">
        <f>J219*L219</f>
        <v>45.08</v>
      </c>
      <c r="N219" s="2"/>
      <c r="O219" s="2"/>
      <c r="P219" s="2"/>
      <c r="Q219" s="2"/>
      <c r="R219" s="2" t="s">
        <v>199</v>
      </c>
    </row>
    <row r="220" ht="12.75" spans="1:18">
      <c r="A220" s="2">
        <v>226</v>
      </c>
      <c r="B220" s="8">
        <v>707</v>
      </c>
      <c r="C220" s="9" t="s">
        <v>12</v>
      </c>
      <c r="D220" s="9" t="s">
        <v>136</v>
      </c>
      <c r="E220" s="8">
        <v>25773</v>
      </c>
      <c r="F220" s="9" t="s">
        <v>27</v>
      </c>
      <c r="G220" s="8">
        <v>1310002</v>
      </c>
      <c r="H220" s="9" t="s">
        <v>188</v>
      </c>
      <c r="I220" s="8">
        <v>91</v>
      </c>
      <c r="J220" s="8">
        <v>91</v>
      </c>
      <c r="K220" s="8" t="s">
        <v>15</v>
      </c>
      <c r="L220" s="2">
        <v>0.22</v>
      </c>
      <c r="M220" s="10">
        <f>J220*L220</f>
        <v>20.02</v>
      </c>
      <c r="N220" s="2"/>
      <c r="O220" s="2"/>
      <c r="P220" s="2"/>
      <c r="Q220" s="2"/>
      <c r="R220" s="2" t="s">
        <v>199</v>
      </c>
    </row>
    <row r="221" ht="12.75" spans="1:18">
      <c r="A221" s="2">
        <v>227</v>
      </c>
      <c r="B221" s="8">
        <v>707</v>
      </c>
      <c r="C221" s="9" t="s">
        <v>12</v>
      </c>
      <c r="D221" s="9" t="s">
        <v>363</v>
      </c>
      <c r="E221" s="8">
        <v>38421</v>
      </c>
      <c r="F221" s="9" t="s">
        <v>30</v>
      </c>
      <c r="G221" s="8">
        <v>141001</v>
      </c>
      <c r="H221" s="9" t="s">
        <v>188</v>
      </c>
      <c r="I221" s="8">
        <v>100</v>
      </c>
      <c r="J221" s="8">
        <v>100</v>
      </c>
      <c r="K221" s="8" t="s">
        <v>15</v>
      </c>
      <c r="L221" s="2">
        <v>0.74</v>
      </c>
      <c r="M221" s="10">
        <f>J221*L221</f>
        <v>74</v>
      </c>
      <c r="N221" s="2"/>
      <c r="O221" s="2"/>
      <c r="P221" s="2"/>
      <c r="Q221" s="2"/>
      <c r="R221" s="2" t="s">
        <v>199</v>
      </c>
    </row>
    <row r="222" ht="12.75" spans="1:18">
      <c r="A222" s="2">
        <v>228</v>
      </c>
      <c r="B222" s="8">
        <v>707</v>
      </c>
      <c r="C222" s="9" t="s">
        <v>12</v>
      </c>
      <c r="D222" s="9" t="s">
        <v>184</v>
      </c>
      <c r="E222" s="8">
        <v>25309</v>
      </c>
      <c r="F222" s="9" t="s">
        <v>17</v>
      </c>
      <c r="G222" s="8">
        <v>1403002</v>
      </c>
      <c r="H222" s="9" t="s">
        <v>364</v>
      </c>
      <c r="I222" s="8">
        <v>11.4</v>
      </c>
      <c r="J222" s="8">
        <v>11.4</v>
      </c>
      <c r="K222" s="8" t="s">
        <v>15</v>
      </c>
      <c r="L222" s="2">
        <v>2.82</v>
      </c>
      <c r="M222" s="10">
        <f>J222*L222</f>
        <v>32.148</v>
      </c>
      <c r="N222" s="2"/>
      <c r="O222" s="2"/>
      <c r="P222" s="2"/>
      <c r="Q222" s="2"/>
      <c r="R222" s="2" t="s">
        <v>199</v>
      </c>
    </row>
    <row r="223" ht="12.75" spans="1:18">
      <c r="A223" s="2">
        <v>229</v>
      </c>
      <c r="B223" s="8">
        <v>707</v>
      </c>
      <c r="C223" s="9" t="s">
        <v>12</v>
      </c>
      <c r="D223" s="9" t="s">
        <v>108</v>
      </c>
      <c r="E223" s="8">
        <v>25564</v>
      </c>
      <c r="F223" s="9" t="s">
        <v>14</v>
      </c>
      <c r="G223" s="8">
        <v>14010601</v>
      </c>
      <c r="H223" s="9" t="s">
        <v>365</v>
      </c>
      <c r="I223" s="8">
        <v>37.4</v>
      </c>
      <c r="J223" s="8">
        <v>37.4</v>
      </c>
      <c r="K223" s="8" t="s">
        <v>15</v>
      </c>
      <c r="L223" s="2">
        <v>1.03</v>
      </c>
      <c r="M223" s="10">
        <f>J223*L223</f>
        <v>38.522</v>
      </c>
      <c r="N223" s="2"/>
      <c r="O223" s="2"/>
      <c r="P223" s="2"/>
      <c r="Q223" s="2"/>
      <c r="R223" s="2" t="s">
        <v>199</v>
      </c>
    </row>
    <row r="224" ht="12.75" spans="1:18">
      <c r="A224" s="2">
        <v>230</v>
      </c>
      <c r="B224" s="8">
        <v>707</v>
      </c>
      <c r="C224" s="9" t="s">
        <v>12</v>
      </c>
      <c r="D224" s="9" t="s">
        <v>133</v>
      </c>
      <c r="E224" s="8">
        <v>37946</v>
      </c>
      <c r="F224" s="9" t="s">
        <v>14</v>
      </c>
      <c r="G224" s="8">
        <v>140701</v>
      </c>
      <c r="H224" s="9" t="s">
        <v>188</v>
      </c>
      <c r="I224" s="8">
        <v>49.5</v>
      </c>
      <c r="J224" s="8">
        <v>49.5</v>
      </c>
      <c r="K224" s="8" t="s">
        <v>15</v>
      </c>
      <c r="L224" s="2">
        <v>0.2</v>
      </c>
      <c r="M224" s="10">
        <f>J224*L224</f>
        <v>9.9</v>
      </c>
      <c r="N224" s="2"/>
      <c r="O224" s="2"/>
      <c r="P224" s="2"/>
      <c r="Q224" s="2"/>
      <c r="R224" s="2" t="s">
        <v>199</v>
      </c>
    </row>
    <row r="225" ht="12.75" spans="1:18">
      <c r="A225" s="2">
        <v>232</v>
      </c>
      <c r="B225" s="8">
        <v>707</v>
      </c>
      <c r="C225" s="9" t="s">
        <v>12</v>
      </c>
      <c r="D225" s="9" t="s">
        <v>366</v>
      </c>
      <c r="E225" s="8">
        <v>25286</v>
      </c>
      <c r="F225" s="9" t="s">
        <v>14</v>
      </c>
      <c r="G225" s="8">
        <v>150202</v>
      </c>
      <c r="H225" s="9" t="s">
        <v>188</v>
      </c>
      <c r="I225" s="8">
        <v>78</v>
      </c>
      <c r="J225" s="8">
        <v>78</v>
      </c>
      <c r="K225" s="8" t="s">
        <v>15</v>
      </c>
      <c r="L225" s="2">
        <v>0.29</v>
      </c>
      <c r="M225" s="10">
        <f>J225*L225</f>
        <v>22.62</v>
      </c>
      <c r="N225" s="2"/>
      <c r="O225" s="2"/>
      <c r="P225" s="2"/>
      <c r="Q225" s="2"/>
      <c r="R225" s="2" t="s">
        <v>199</v>
      </c>
    </row>
    <row r="226" ht="12.75" spans="1:18">
      <c r="A226" s="2">
        <v>234</v>
      </c>
      <c r="B226" s="8">
        <v>707</v>
      </c>
      <c r="C226" s="9" t="s">
        <v>12</v>
      </c>
      <c r="D226" s="9" t="s">
        <v>367</v>
      </c>
      <c r="E226" s="8">
        <v>44315</v>
      </c>
      <c r="F226" s="9" t="s">
        <v>48</v>
      </c>
      <c r="G226" s="8">
        <v>140301</v>
      </c>
      <c r="H226" s="9" t="s">
        <v>188</v>
      </c>
      <c r="I226" s="8">
        <v>19.6</v>
      </c>
      <c r="J226" s="8">
        <v>19.6</v>
      </c>
      <c r="K226" s="8" t="s">
        <v>15</v>
      </c>
      <c r="L226" s="2">
        <v>0.3</v>
      </c>
      <c r="M226" s="10">
        <f>J226*L226</f>
        <v>5.88</v>
      </c>
      <c r="N226" s="2"/>
      <c r="O226" s="2"/>
      <c r="P226" s="2"/>
      <c r="Q226" s="2"/>
      <c r="R226" s="2" t="s">
        <v>199</v>
      </c>
    </row>
    <row r="227" ht="12.75" spans="1:18">
      <c r="A227" s="2">
        <v>236</v>
      </c>
      <c r="B227" s="8">
        <v>707</v>
      </c>
      <c r="C227" s="9" t="s">
        <v>12</v>
      </c>
      <c r="D227" s="9" t="s">
        <v>368</v>
      </c>
      <c r="E227" s="8">
        <v>30920</v>
      </c>
      <c r="F227" s="9" t="s">
        <v>27</v>
      </c>
      <c r="G227" s="8">
        <v>141202</v>
      </c>
      <c r="H227" s="9" t="s">
        <v>188</v>
      </c>
      <c r="I227" s="8">
        <v>35</v>
      </c>
      <c r="J227" s="8">
        <v>35</v>
      </c>
      <c r="K227" s="8" t="s">
        <v>15</v>
      </c>
      <c r="L227" s="2">
        <v>0.31</v>
      </c>
      <c r="M227" s="10">
        <f>J227*L227</f>
        <v>10.85</v>
      </c>
      <c r="N227" s="2"/>
      <c r="O227" s="2"/>
      <c r="P227" s="2"/>
      <c r="Q227" s="2"/>
      <c r="R227" s="2" t="s">
        <v>199</v>
      </c>
    </row>
    <row r="228" ht="12.75" spans="1:18">
      <c r="A228" s="2">
        <v>237</v>
      </c>
      <c r="B228" s="8">
        <v>707</v>
      </c>
      <c r="C228" s="9" t="s">
        <v>12</v>
      </c>
      <c r="D228" s="9" t="s">
        <v>84</v>
      </c>
      <c r="E228" s="8">
        <v>26123</v>
      </c>
      <c r="F228" s="9" t="s">
        <v>14</v>
      </c>
      <c r="G228" s="8">
        <v>1312003</v>
      </c>
      <c r="H228" s="9" t="s">
        <v>188</v>
      </c>
      <c r="I228" s="8">
        <v>34</v>
      </c>
      <c r="J228" s="8">
        <v>34</v>
      </c>
      <c r="K228" s="8" t="s">
        <v>15</v>
      </c>
      <c r="L228" s="2">
        <v>0.18</v>
      </c>
      <c r="M228" s="10">
        <f>J228*L228</f>
        <v>6.12</v>
      </c>
      <c r="N228" s="2"/>
      <c r="O228" s="2"/>
      <c r="P228" s="2"/>
      <c r="Q228" s="2"/>
      <c r="R228" s="2" t="s">
        <v>199</v>
      </c>
    </row>
    <row r="229" ht="12.75" spans="1:18">
      <c r="A229" s="2">
        <v>238</v>
      </c>
      <c r="B229" s="8">
        <v>707</v>
      </c>
      <c r="C229" s="9" t="s">
        <v>12</v>
      </c>
      <c r="D229" s="9" t="s">
        <v>369</v>
      </c>
      <c r="E229" s="8">
        <v>49202</v>
      </c>
      <c r="F229" s="9" t="s">
        <v>14</v>
      </c>
      <c r="G229" s="8">
        <v>1411009</v>
      </c>
      <c r="H229" s="9" t="s">
        <v>188</v>
      </c>
      <c r="I229" s="8">
        <v>100</v>
      </c>
      <c r="J229" s="8">
        <v>100</v>
      </c>
      <c r="K229" s="8" t="s">
        <v>15</v>
      </c>
      <c r="L229" s="2">
        <v>0.34</v>
      </c>
      <c r="M229" s="10">
        <f>J229*L229</f>
        <v>34</v>
      </c>
      <c r="N229" s="2"/>
      <c r="O229" s="2"/>
      <c r="P229" s="2"/>
      <c r="Q229" s="2"/>
      <c r="R229" s="2" t="s">
        <v>199</v>
      </c>
    </row>
    <row r="230" ht="12.75" spans="1:18">
      <c r="A230" s="2">
        <v>239</v>
      </c>
      <c r="B230" s="8">
        <v>707</v>
      </c>
      <c r="C230" s="9" t="s">
        <v>12</v>
      </c>
      <c r="D230" s="9" t="s">
        <v>370</v>
      </c>
      <c r="E230" s="8">
        <v>14428</v>
      </c>
      <c r="F230" s="9" t="s">
        <v>371</v>
      </c>
      <c r="G230" s="8">
        <v>1401001</v>
      </c>
      <c r="H230" s="9" t="s">
        <v>188</v>
      </c>
      <c r="I230" s="8">
        <v>30</v>
      </c>
      <c r="J230" s="8">
        <v>30</v>
      </c>
      <c r="K230" s="8" t="s">
        <v>15</v>
      </c>
      <c r="L230" s="2">
        <v>0.34</v>
      </c>
      <c r="M230" s="10">
        <f>J230*L230</f>
        <v>10.2</v>
      </c>
      <c r="N230" s="2"/>
      <c r="O230" s="2"/>
      <c r="P230" s="2"/>
      <c r="Q230" s="2"/>
      <c r="R230" s="2" t="s">
        <v>199</v>
      </c>
    </row>
    <row r="231" ht="12.75" spans="1:18">
      <c r="A231" s="2">
        <v>240</v>
      </c>
      <c r="B231" s="8">
        <v>707</v>
      </c>
      <c r="C231" s="9" t="s">
        <v>12</v>
      </c>
      <c r="D231" s="9" t="s">
        <v>95</v>
      </c>
      <c r="E231" s="8">
        <v>25297</v>
      </c>
      <c r="F231" s="9" t="s">
        <v>27</v>
      </c>
      <c r="G231" s="8">
        <v>140901</v>
      </c>
      <c r="H231" s="9" t="s">
        <v>188</v>
      </c>
      <c r="I231" s="8">
        <v>20.1</v>
      </c>
      <c r="J231" s="8">
        <v>20.1</v>
      </c>
      <c r="K231" s="8" t="s">
        <v>15</v>
      </c>
      <c r="L231" s="2">
        <v>0.47</v>
      </c>
      <c r="M231" s="10">
        <f>J231*L231</f>
        <v>9.447</v>
      </c>
      <c r="N231" s="2"/>
      <c r="O231" s="2"/>
      <c r="P231" s="2"/>
      <c r="Q231" s="2"/>
      <c r="R231" s="2" t="s">
        <v>199</v>
      </c>
    </row>
    <row r="232" ht="12.75" spans="1:18">
      <c r="A232" s="2">
        <v>241</v>
      </c>
      <c r="B232" s="8">
        <v>707</v>
      </c>
      <c r="C232" s="9" t="s">
        <v>12</v>
      </c>
      <c r="D232" s="9" t="s">
        <v>372</v>
      </c>
      <c r="E232" s="8">
        <v>41088</v>
      </c>
      <c r="F232" s="9" t="s">
        <v>27</v>
      </c>
      <c r="G232" s="8">
        <v>1312002</v>
      </c>
      <c r="H232" s="9" t="s">
        <v>188</v>
      </c>
      <c r="I232" s="8">
        <v>22.5</v>
      </c>
      <c r="J232" s="8">
        <v>22.5</v>
      </c>
      <c r="K232" s="8" t="s">
        <v>15</v>
      </c>
      <c r="L232" s="2">
        <v>1.4</v>
      </c>
      <c r="M232" s="10">
        <f>J232*L232</f>
        <v>31.5</v>
      </c>
      <c r="N232" s="2"/>
      <c r="O232" s="2"/>
      <c r="P232" s="2"/>
      <c r="Q232" s="2"/>
      <c r="R232" s="2" t="s">
        <v>199</v>
      </c>
    </row>
    <row r="233" ht="12.75" spans="1:18">
      <c r="A233" s="2">
        <v>243</v>
      </c>
      <c r="B233" s="8">
        <v>707</v>
      </c>
      <c r="C233" s="9" t="s">
        <v>12</v>
      </c>
      <c r="D233" s="9" t="s">
        <v>373</v>
      </c>
      <c r="E233" s="8">
        <v>25311</v>
      </c>
      <c r="F233" s="9" t="s">
        <v>14</v>
      </c>
      <c r="G233" s="8">
        <v>1411002</v>
      </c>
      <c r="H233" s="9" t="s">
        <v>188</v>
      </c>
      <c r="I233" s="8">
        <v>30.3</v>
      </c>
      <c r="J233" s="8">
        <v>30.3</v>
      </c>
      <c r="K233" s="8" t="s">
        <v>15</v>
      </c>
      <c r="L233" s="2">
        <v>3.6</v>
      </c>
      <c r="M233" s="10">
        <f>J233*L233</f>
        <v>109.08</v>
      </c>
      <c r="N233" s="2"/>
      <c r="O233" s="2"/>
      <c r="P233" s="2"/>
      <c r="Q233" s="2"/>
      <c r="R233" s="2" t="s">
        <v>199</v>
      </c>
    </row>
    <row r="234" ht="12.75" spans="1:18">
      <c r="A234" s="2">
        <v>244</v>
      </c>
      <c r="B234" s="8">
        <v>707</v>
      </c>
      <c r="C234" s="9" t="s">
        <v>12</v>
      </c>
      <c r="D234" s="9" t="s">
        <v>123</v>
      </c>
      <c r="E234" s="8">
        <v>48186</v>
      </c>
      <c r="F234" s="9" t="s">
        <v>48</v>
      </c>
      <c r="G234" s="8">
        <v>1407002</v>
      </c>
      <c r="H234" s="9" t="s">
        <v>188</v>
      </c>
      <c r="I234" s="8">
        <v>42</v>
      </c>
      <c r="J234" s="8">
        <v>42</v>
      </c>
      <c r="K234" s="8" t="s">
        <v>15</v>
      </c>
      <c r="L234" s="2">
        <v>0.4</v>
      </c>
      <c r="M234" s="10">
        <f>J234*L234</f>
        <v>16.8</v>
      </c>
      <c r="N234" s="2"/>
      <c r="O234" s="2"/>
      <c r="P234" s="2"/>
      <c r="Q234" s="2"/>
      <c r="R234" s="2" t="s">
        <v>199</v>
      </c>
    </row>
    <row r="235" ht="12.75" spans="1:18">
      <c r="A235" s="2">
        <v>245</v>
      </c>
      <c r="B235" s="8">
        <v>707</v>
      </c>
      <c r="C235" s="9" t="s">
        <v>12</v>
      </c>
      <c r="D235" s="9" t="s">
        <v>374</v>
      </c>
      <c r="E235" s="8">
        <v>13311</v>
      </c>
      <c r="F235" s="9" t="s">
        <v>30</v>
      </c>
      <c r="G235" s="8">
        <v>141004</v>
      </c>
      <c r="H235" s="9" t="s">
        <v>188</v>
      </c>
      <c r="I235" s="8">
        <v>113.4</v>
      </c>
      <c r="J235" s="8">
        <v>113.4</v>
      </c>
      <c r="K235" s="8" t="s">
        <v>15</v>
      </c>
      <c r="L235" s="2">
        <v>0.3</v>
      </c>
      <c r="M235" s="10">
        <f>J235*L235</f>
        <v>34.02</v>
      </c>
      <c r="N235" s="2"/>
      <c r="O235" s="2"/>
      <c r="P235" s="2"/>
      <c r="Q235" s="2"/>
      <c r="R235" s="2" t="s">
        <v>199</v>
      </c>
    </row>
    <row r="236" ht="12.75" spans="1:18">
      <c r="A236" s="2">
        <v>246</v>
      </c>
      <c r="B236" s="8">
        <v>707</v>
      </c>
      <c r="C236" s="9" t="s">
        <v>12</v>
      </c>
      <c r="D236" s="9" t="s">
        <v>47</v>
      </c>
      <c r="E236" s="8">
        <v>49561</v>
      </c>
      <c r="F236" s="9" t="s">
        <v>48</v>
      </c>
      <c r="G236" s="8">
        <v>1310002</v>
      </c>
      <c r="H236" s="9" t="s">
        <v>288</v>
      </c>
      <c r="I236" s="8">
        <v>81.8</v>
      </c>
      <c r="J236" s="8">
        <v>81.8</v>
      </c>
      <c r="K236" s="8" t="s">
        <v>15</v>
      </c>
      <c r="L236" s="2">
        <v>0.28</v>
      </c>
      <c r="M236" s="10">
        <f>J236*L236</f>
        <v>22.904</v>
      </c>
      <c r="N236" s="2"/>
      <c r="O236" s="2"/>
      <c r="P236" s="2"/>
      <c r="Q236" s="2"/>
      <c r="R236" s="2" t="s">
        <v>199</v>
      </c>
    </row>
    <row r="237" ht="12.75" spans="1:18">
      <c r="A237" s="2">
        <v>247</v>
      </c>
      <c r="B237" s="8">
        <v>707</v>
      </c>
      <c r="C237" s="9" t="s">
        <v>12</v>
      </c>
      <c r="D237" s="9" t="s">
        <v>375</v>
      </c>
      <c r="E237" s="8">
        <v>25108</v>
      </c>
      <c r="F237" s="9" t="s">
        <v>376</v>
      </c>
      <c r="G237" s="8">
        <v>141003</v>
      </c>
      <c r="H237" s="9" t="s">
        <v>203</v>
      </c>
      <c r="I237" s="8">
        <v>100.8</v>
      </c>
      <c r="J237" s="8">
        <v>100.8</v>
      </c>
      <c r="K237" s="8" t="s">
        <v>15</v>
      </c>
      <c r="L237" s="2">
        <v>0.45</v>
      </c>
      <c r="M237" s="10">
        <f>J237*L237</f>
        <v>45.36</v>
      </c>
      <c r="N237" s="2"/>
      <c r="O237" s="2"/>
      <c r="P237" s="2"/>
      <c r="Q237" s="2"/>
      <c r="R237" s="2" t="s">
        <v>199</v>
      </c>
    </row>
    <row r="238" ht="12.75" spans="1:18">
      <c r="A238" s="2">
        <v>249</v>
      </c>
      <c r="B238" s="8">
        <v>707</v>
      </c>
      <c r="C238" s="9" t="s">
        <v>12</v>
      </c>
      <c r="D238" s="9" t="s">
        <v>72</v>
      </c>
      <c r="E238" s="8">
        <v>30326</v>
      </c>
      <c r="F238" s="9" t="s">
        <v>27</v>
      </c>
      <c r="G238" s="8">
        <v>1411009</v>
      </c>
      <c r="H238" s="9" t="s">
        <v>188</v>
      </c>
      <c r="I238" s="8">
        <v>134.8</v>
      </c>
      <c r="J238" s="8">
        <v>134.8</v>
      </c>
      <c r="K238" s="8" t="s">
        <v>15</v>
      </c>
      <c r="L238" s="2">
        <v>0.4</v>
      </c>
      <c r="M238" s="10">
        <f>J238*L238</f>
        <v>53.92</v>
      </c>
      <c r="N238" s="2"/>
      <c r="O238" s="2"/>
      <c r="P238" s="2"/>
      <c r="Q238" s="2"/>
      <c r="R238" s="2" t="s">
        <v>199</v>
      </c>
    </row>
    <row r="239" ht="12.75" spans="1:18">
      <c r="A239" s="2">
        <v>250</v>
      </c>
      <c r="B239" s="8">
        <v>707</v>
      </c>
      <c r="C239" s="9" t="s">
        <v>12</v>
      </c>
      <c r="D239" s="9" t="s">
        <v>377</v>
      </c>
      <c r="E239" s="8">
        <v>13113</v>
      </c>
      <c r="F239" s="9" t="s">
        <v>17</v>
      </c>
      <c r="G239" s="8">
        <v>141201</v>
      </c>
      <c r="H239" s="9" t="s">
        <v>188</v>
      </c>
      <c r="I239" s="8">
        <v>90.7</v>
      </c>
      <c r="J239" s="8">
        <v>90.7</v>
      </c>
      <c r="K239" s="8" t="s">
        <v>15</v>
      </c>
      <c r="L239" s="2">
        <v>0.55</v>
      </c>
      <c r="M239" s="10">
        <f>J239*L239</f>
        <v>49.885</v>
      </c>
      <c r="N239" s="2"/>
      <c r="O239" s="2"/>
      <c r="P239" s="2"/>
      <c r="Q239" s="2"/>
      <c r="R239" s="2" t="s">
        <v>199</v>
      </c>
    </row>
    <row r="240" ht="12.75" spans="1:18">
      <c r="A240" s="2">
        <v>251</v>
      </c>
      <c r="B240" s="8">
        <v>707</v>
      </c>
      <c r="C240" s="9" t="s">
        <v>12</v>
      </c>
      <c r="D240" s="9" t="s">
        <v>19</v>
      </c>
      <c r="E240" s="8">
        <v>48650</v>
      </c>
      <c r="F240" s="9" t="s">
        <v>14</v>
      </c>
      <c r="G240" s="8">
        <v>1310002</v>
      </c>
      <c r="H240" s="9" t="s">
        <v>188</v>
      </c>
      <c r="I240" s="8">
        <v>39</v>
      </c>
      <c r="J240" s="8">
        <v>39</v>
      </c>
      <c r="K240" s="8" t="s">
        <v>15</v>
      </c>
      <c r="L240" s="2">
        <v>0.16</v>
      </c>
      <c r="M240" s="10">
        <f>J240*L240</f>
        <v>6.24</v>
      </c>
      <c r="N240" s="2"/>
      <c r="O240" s="2"/>
      <c r="P240" s="2"/>
      <c r="Q240" s="2"/>
      <c r="R240" s="2" t="s">
        <v>199</v>
      </c>
    </row>
    <row r="241" ht="12.75" spans="1:18">
      <c r="A241" s="2">
        <v>252</v>
      </c>
      <c r="B241" s="8">
        <v>707</v>
      </c>
      <c r="C241" s="9" t="s">
        <v>12</v>
      </c>
      <c r="D241" s="9" t="s">
        <v>378</v>
      </c>
      <c r="E241" s="8">
        <v>13091</v>
      </c>
      <c r="F241" s="9" t="s">
        <v>88</v>
      </c>
      <c r="G241" s="8">
        <v>150302</v>
      </c>
      <c r="H241" s="9" t="s">
        <v>221</v>
      </c>
      <c r="I241" s="8">
        <v>80</v>
      </c>
      <c r="J241" s="8">
        <v>80</v>
      </c>
      <c r="K241" s="8" t="s">
        <v>15</v>
      </c>
      <c r="L241" s="2">
        <v>0.72</v>
      </c>
      <c r="M241" s="10">
        <f>J241*L241</f>
        <v>57.6</v>
      </c>
      <c r="N241" s="2"/>
      <c r="O241" s="2"/>
      <c r="P241" s="2"/>
      <c r="Q241" s="2"/>
      <c r="R241" s="2" t="s">
        <v>199</v>
      </c>
    </row>
    <row r="242" ht="12.75" spans="1:18">
      <c r="A242" s="2">
        <v>253</v>
      </c>
      <c r="B242" s="8">
        <v>707</v>
      </c>
      <c r="C242" s="9" t="s">
        <v>12</v>
      </c>
      <c r="D242" s="9" t="s">
        <v>49</v>
      </c>
      <c r="E242" s="8">
        <v>49557</v>
      </c>
      <c r="F242" s="9" t="s">
        <v>48</v>
      </c>
      <c r="G242" s="8">
        <v>1404002</v>
      </c>
      <c r="H242" s="9" t="s">
        <v>188</v>
      </c>
      <c r="I242" s="8">
        <v>139</v>
      </c>
      <c r="J242" s="8">
        <v>139</v>
      </c>
      <c r="K242" s="8" t="s">
        <v>15</v>
      </c>
      <c r="L242" s="2">
        <v>0.32</v>
      </c>
      <c r="M242" s="10">
        <f>J242*L242</f>
        <v>44.48</v>
      </c>
      <c r="N242" s="2"/>
      <c r="O242" s="2"/>
      <c r="P242" s="2"/>
      <c r="Q242" s="2"/>
      <c r="R242" s="2" t="s">
        <v>199</v>
      </c>
    </row>
    <row r="243" ht="12.75" spans="1:18">
      <c r="A243" s="2">
        <v>254</v>
      </c>
      <c r="B243" s="8">
        <v>707</v>
      </c>
      <c r="C243" s="9" t="s">
        <v>12</v>
      </c>
      <c r="D243" s="9" t="s">
        <v>379</v>
      </c>
      <c r="E243" s="8">
        <v>22152</v>
      </c>
      <c r="F243" s="9" t="s">
        <v>380</v>
      </c>
      <c r="G243" s="8">
        <v>1410004</v>
      </c>
      <c r="H243" s="9" t="s">
        <v>188</v>
      </c>
      <c r="I243" s="8">
        <v>46</v>
      </c>
      <c r="J243" s="8">
        <v>46</v>
      </c>
      <c r="K243" s="8" t="s">
        <v>15</v>
      </c>
      <c r="L243" s="2">
        <v>0.22</v>
      </c>
      <c r="M243" s="10">
        <f>J243*L243</f>
        <v>10.12</v>
      </c>
      <c r="N243" s="2"/>
      <c r="O243" s="2"/>
      <c r="P243" s="2"/>
      <c r="Q243" s="2"/>
      <c r="R243" s="2" t="s">
        <v>199</v>
      </c>
    </row>
    <row r="244" ht="12.75" spans="1:18">
      <c r="A244" s="2">
        <v>255</v>
      </c>
      <c r="B244" s="8">
        <v>707</v>
      </c>
      <c r="C244" s="9" t="s">
        <v>12</v>
      </c>
      <c r="D244" s="9" t="s">
        <v>307</v>
      </c>
      <c r="E244" s="8">
        <v>25542</v>
      </c>
      <c r="F244" s="9" t="s">
        <v>381</v>
      </c>
      <c r="G244" s="8">
        <v>150902</v>
      </c>
      <c r="H244" s="9" t="s">
        <v>201</v>
      </c>
      <c r="I244" s="8">
        <v>98</v>
      </c>
      <c r="J244" s="8">
        <v>98</v>
      </c>
      <c r="K244" s="8" t="s">
        <v>15</v>
      </c>
      <c r="L244" s="2">
        <v>1.47</v>
      </c>
      <c r="M244" s="10">
        <f>J244*L244</f>
        <v>144.06</v>
      </c>
      <c r="N244" s="2"/>
      <c r="O244" s="2"/>
      <c r="P244" s="2"/>
      <c r="Q244" s="2"/>
      <c r="R244" s="2" t="s">
        <v>199</v>
      </c>
    </row>
    <row r="245" ht="12.75" spans="1:18">
      <c r="A245" s="2">
        <v>256</v>
      </c>
      <c r="B245" s="8">
        <v>707</v>
      </c>
      <c r="C245" s="9" t="s">
        <v>12</v>
      </c>
      <c r="D245" s="9" t="s">
        <v>382</v>
      </c>
      <c r="E245" s="8">
        <v>44896</v>
      </c>
      <c r="F245" s="9" t="s">
        <v>48</v>
      </c>
      <c r="G245" s="8">
        <v>140801</v>
      </c>
      <c r="H245" s="9" t="s">
        <v>188</v>
      </c>
      <c r="I245" s="8">
        <v>12.4</v>
      </c>
      <c r="J245" s="8">
        <v>12.4</v>
      </c>
      <c r="K245" s="8" t="s">
        <v>15</v>
      </c>
      <c r="L245" s="2">
        <v>0.42</v>
      </c>
      <c r="M245" s="10">
        <f>J245*L245</f>
        <v>5.208</v>
      </c>
      <c r="N245" s="2"/>
      <c r="O245" s="2"/>
      <c r="P245" s="2"/>
      <c r="Q245" s="2"/>
      <c r="R245" s="2" t="s">
        <v>199</v>
      </c>
    </row>
    <row r="246" ht="12.75" spans="1:18">
      <c r="A246" s="2">
        <v>257</v>
      </c>
      <c r="B246" s="8">
        <v>707</v>
      </c>
      <c r="C246" s="9" t="s">
        <v>12</v>
      </c>
      <c r="D246" s="9" t="s">
        <v>383</v>
      </c>
      <c r="E246" s="8">
        <v>25329</v>
      </c>
      <c r="F246" s="9" t="s">
        <v>17</v>
      </c>
      <c r="G246" s="8">
        <v>150350341</v>
      </c>
      <c r="H246" s="9" t="s">
        <v>221</v>
      </c>
      <c r="I246" s="8">
        <v>94</v>
      </c>
      <c r="J246" s="8">
        <v>94</v>
      </c>
      <c r="K246" s="8" t="s">
        <v>15</v>
      </c>
      <c r="L246" s="2">
        <v>1.46</v>
      </c>
      <c r="M246" s="10">
        <f>J246*L246</f>
        <v>137.24</v>
      </c>
      <c r="N246" s="2"/>
      <c r="O246" s="2"/>
      <c r="P246" s="2"/>
      <c r="Q246" s="2"/>
      <c r="R246" s="2" t="s">
        <v>199</v>
      </c>
    </row>
    <row r="247" ht="12.75" spans="1:18">
      <c r="A247" s="2">
        <v>258</v>
      </c>
      <c r="B247" s="8">
        <v>707</v>
      </c>
      <c r="C247" s="9" t="s">
        <v>12</v>
      </c>
      <c r="D247" s="9" t="s">
        <v>384</v>
      </c>
      <c r="E247" s="8">
        <v>25776</v>
      </c>
      <c r="F247" s="9" t="s">
        <v>14</v>
      </c>
      <c r="G247" s="8">
        <v>1406003</v>
      </c>
      <c r="H247" s="9" t="s">
        <v>188</v>
      </c>
      <c r="I247" s="8">
        <v>66.7</v>
      </c>
      <c r="J247" s="8">
        <v>66.7</v>
      </c>
      <c r="K247" s="8" t="s">
        <v>15</v>
      </c>
      <c r="L247" s="2">
        <v>0.14</v>
      </c>
      <c r="M247" s="10">
        <f>J247*L247</f>
        <v>9.338</v>
      </c>
      <c r="N247" s="2"/>
      <c r="O247" s="2"/>
      <c r="P247" s="2"/>
      <c r="Q247" s="2"/>
      <c r="R247" s="2" t="s">
        <v>199</v>
      </c>
    </row>
    <row r="248" ht="12.75" spans="1:18">
      <c r="A248" s="2">
        <v>259</v>
      </c>
      <c r="B248" s="8">
        <v>707</v>
      </c>
      <c r="C248" s="9" t="s">
        <v>12</v>
      </c>
      <c r="D248" s="9" t="s">
        <v>385</v>
      </c>
      <c r="E248" s="8">
        <v>40921</v>
      </c>
      <c r="F248" s="9" t="s">
        <v>17</v>
      </c>
      <c r="G248" s="8">
        <v>141001</v>
      </c>
      <c r="H248" s="9" t="s">
        <v>188</v>
      </c>
      <c r="I248" s="8">
        <v>71</v>
      </c>
      <c r="J248" s="8">
        <v>71</v>
      </c>
      <c r="K248" s="8" t="s">
        <v>15</v>
      </c>
      <c r="L248" s="2">
        <v>0.16</v>
      </c>
      <c r="M248" s="10">
        <f>J248*L248</f>
        <v>11.36</v>
      </c>
      <c r="N248" s="2"/>
      <c r="O248" s="2"/>
      <c r="P248" s="2"/>
      <c r="Q248" s="2"/>
      <c r="R248" s="2" t="s">
        <v>199</v>
      </c>
    </row>
    <row r="249" ht="12.75" spans="1:18">
      <c r="A249" s="2">
        <v>260</v>
      </c>
      <c r="B249" s="8">
        <v>707</v>
      </c>
      <c r="C249" s="9" t="s">
        <v>12</v>
      </c>
      <c r="D249" s="9" t="s">
        <v>386</v>
      </c>
      <c r="E249" s="8">
        <v>40704</v>
      </c>
      <c r="F249" s="9" t="s">
        <v>387</v>
      </c>
      <c r="G249" s="8">
        <v>1411004</v>
      </c>
      <c r="H249" s="9" t="s">
        <v>221</v>
      </c>
      <c r="I249" s="8">
        <v>89</v>
      </c>
      <c r="J249" s="8">
        <v>89</v>
      </c>
      <c r="K249" s="8" t="s">
        <v>15</v>
      </c>
      <c r="L249" s="2">
        <v>0.2</v>
      </c>
      <c r="M249" s="10">
        <f>J249*L249</f>
        <v>17.8</v>
      </c>
      <c r="N249" s="2"/>
      <c r="O249" s="2"/>
      <c r="P249" s="2"/>
      <c r="Q249" s="2"/>
      <c r="R249" s="2" t="s">
        <v>199</v>
      </c>
    </row>
    <row r="250" ht="12.75" spans="1:18">
      <c r="A250" s="2">
        <v>261</v>
      </c>
      <c r="B250" s="8">
        <v>707</v>
      </c>
      <c r="C250" s="9" t="s">
        <v>12</v>
      </c>
      <c r="D250" s="9" t="s">
        <v>50</v>
      </c>
      <c r="E250" s="8">
        <v>44303</v>
      </c>
      <c r="F250" s="9" t="s">
        <v>27</v>
      </c>
      <c r="G250" s="8">
        <v>1403001</v>
      </c>
      <c r="H250" s="9" t="s">
        <v>188</v>
      </c>
      <c r="I250" s="8">
        <v>44</v>
      </c>
      <c r="J250" s="8">
        <v>44</v>
      </c>
      <c r="K250" s="8" t="s">
        <v>15</v>
      </c>
      <c r="L250" s="2">
        <v>0.67</v>
      </c>
      <c r="M250" s="10">
        <f>J250*L250</f>
        <v>29.48</v>
      </c>
      <c r="N250" s="2"/>
      <c r="O250" s="2"/>
      <c r="P250" s="2"/>
      <c r="Q250" s="2"/>
      <c r="R250" s="2" t="s">
        <v>199</v>
      </c>
    </row>
    <row r="251" ht="12.75" spans="1:18">
      <c r="A251" s="2">
        <v>262</v>
      </c>
      <c r="B251" s="8">
        <v>707</v>
      </c>
      <c r="C251" s="9" t="s">
        <v>12</v>
      </c>
      <c r="D251" s="9" t="s">
        <v>388</v>
      </c>
      <c r="E251" s="8">
        <v>54634</v>
      </c>
      <c r="F251" s="9" t="s">
        <v>17</v>
      </c>
      <c r="G251" s="8">
        <v>1411002</v>
      </c>
      <c r="H251" s="9" t="s">
        <v>185</v>
      </c>
      <c r="I251" s="8">
        <v>92</v>
      </c>
      <c r="J251" s="8">
        <v>92</v>
      </c>
      <c r="K251" s="8" t="s">
        <v>15</v>
      </c>
      <c r="L251" s="2">
        <v>0.64</v>
      </c>
      <c r="M251" s="10">
        <f>J251*L251</f>
        <v>58.88</v>
      </c>
      <c r="N251" s="2"/>
      <c r="O251" s="2"/>
      <c r="P251" s="2"/>
      <c r="Q251" s="2"/>
      <c r="R251" s="2" t="s">
        <v>199</v>
      </c>
    </row>
    <row r="252" ht="12.75" spans="1:18">
      <c r="A252" s="2">
        <v>263</v>
      </c>
      <c r="B252" s="8">
        <v>707</v>
      </c>
      <c r="C252" s="9" t="s">
        <v>12</v>
      </c>
      <c r="D252" s="9" t="s">
        <v>389</v>
      </c>
      <c r="E252" s="8">
        <v>48653</v>
      </c>
      <c r="F252" s="9" t="s">
        <v>59</v>
      </c>
      <c r="G252" s="8">
        <v>140801</v>
      </c>
      <c r="H252" s="9" t="s">
        <v>188</v>
      </c>
      <c r="I252" s="8">
        <v>95</v>
      </c>
      <c r="J252" s="8">
        <v>94</v>
      </c>
      <c r="K252" s="8" t="s">
        <v>15</v>
      </c>
      <c r="L252" s="2">
        <v>1.15</v>
      </c>
      <c r="M252" s="10">
        <f>J252*L252</f>
        <v>108.1</v>
      </c>
      <c r="N252" s="2"/>
      <c r="O252" s="2"/>
      <c r="P252" s="2"/>
      <c r="Q252" s="2"/>
      <c r="R252" s="2" t="s">
        <v>199</v>
      </c>
    </row>
    <row r="253" ht="12.75" spans="1:18">
      <c r="A253" s="2">
        <v>264</v>
      </c>
      <c r="B253" s="8">
        <v>707</v>
      </c>
      <c r="C253" s="9" t="s">
        <v>12</v>
      </c>
      <c r="D253" s="9" t="s">
        <v>145</v>
      </c>
      <c r="E253" s="8">
        <v>14311</v>
      </c>
      <c r="F253" s="9" t="s">
        <v>27</v>
      </c>
      <c r="G253" s="8">
        <v>1405002</v>
      </c>
      <c r="H253" s="9" t="s">
        <v>238</v>
      </c>
      <c r="I253" s="8">
        <v>39</v>
      </c>
      <c r="J253" s="8">
        <v>39</v>
      </c>
      <c r="K253" s="8" t="s">
        <v>15</v>
      </c>
      <c r="L253" s="2">
        <v>2.26</v>
      </c>
      <c r="M253" s="10">
        <f>J253*L253</f>
        <v>88.14</v>
      </c>
      <c r="N253" s="2"/>
      <c r="O253" s="2"/>
      <c r="P253" s="2"/>
      <c r="Q253" s="2"/>
      <c r="R253" s="2" t="s">
        <v>199</v>
      </c>
    </row>
    <row r="254" ht="12.75" spans="1:18">
      <c r="A254" s="2">
        <v>265</v>
      </c>
      <c r="B254" s="8">
        <v>707</v>
      </c>
      <c r="C254" s="9" t="s">
        <v>12</v>
      </c>
      <c r="D254" s="9" t="s">
        <v>390</v>
      </c>
      <c r="E254" s="8">
        <v>26421</v>
      </c>
      <c r="F254" s="9" t="s">
        <v>27</v>
      </c>
      <c r="G254" s="8">
        <v>1411002</v>
      </c>
      <c r="H254" s="9" t="s">
        <v>309</v>
      </c>
      <c r="I254" s="8">
        <v>47.6</v>
      </c>
      <c r="J254" s="8">
        <v>47.6</v>
      </c>
      <c r="K254" s="8" t="s">
        <v>15</v>
      </c>
      <c r="L254" s="2">
        <v>2.3</v>
      </c>
      <c r="M254" s="10">
        <f>J254*L254</f>
        <v>109.48</v>
      </c>
      <c r="N254" s="2"/>
      <c r="O254" s="2"/>
      <c r="P254" s="2"/>
      <c r="Q254" s="2"/>
      <c r="R254" s="2" t="s">
        <v>199</v>
      </c>
    </row>
    <row r="255" ht="12.75" spans="1:18">
      <c r="A255" s="2">
        <v>266</v>
      </c>
      <c r="B255" s="8">
        <v>707</v>
      </c>
      <c r="C255" s="9" t="s">
        <v>12</v>
      </c>
      <c r="D255" s="9" t="s">
        <v>125</v>
      </c>
      <c r="E255" s="8">
        <v>89911</v>
      </c>
      <c r="F255" s="9" t="s">
        <v>391</v>
      </c>
      <c r="G255" s="8">
        <v>1405001</v>
      </c>
      <c r="H255" s="9" t="s">
        <v>201</v>
      </c>
      <c r="I255" s="8">
        <v>91.4</v>
      </c>
      <c r="J255" s="8">
        <v>91.4</v>
      </c>
      <c r="K255" s="8" t="s">
        <v>15</v>
      </c>
      <c r="L255" s="2">
        <v>0.19</v>
      </c>
      <c r="M255" s="10">
        <f>J255*L255</f>
        <v>17.366</v>
      </c>
      <c r="N255" s="2"/>
      <c r="O255" s="2"/>
      <c r="P255" s="2"/>
      <c r="Q255" s="2"/>
      <c r="R255" s="2" t="s">
        <v>199</v>
      </c>
    </row>
    <row r="256" ht="12.75" spans="1:18">
      <c r="A256" s="2">
        <v>267</v>
      </c>
      <c r="B256" s="8">
        <v>707</v>
      </c>
      <c r="C256" s="9" t="s">
        <v>12</v>
      </c>
      <c r="D256" s="9" t="s">
        <v>392</v>
      </c>
      <c r="E256" s="8">
        <v>29021</v>
      </c>
      <c r="F256" s="9" t="s">
        <v>17</v>
      </c>
      <c r="G256" s="8">
        <v>141101</v>
      </c>
      <c r="H256" s="9" t="s">
        <v>365</v>
      </c>
      <c r="I256" s="8">
        <v>41.1</v>
      </c>
      <c r="J256" s="8">
        <v>41.1</v>
      </c>
      <c r="K256" s="8" t="s">
        <v>15</v>
      </c>
      <c r="L256" s="2">
        <v>2.28</v>
      </c>
      <c r="M256" s="10">
        <f>J256*L256</f>
        <v>93.708</v>
      </c>
      <c r="N256" s="2"/>
      <c r="O256" s="2"/>
      <c r="P256" s="2"/>
      <c r="Q256" s="2"/>
      <c r="R256" s="2" t="s">
        <v>199</v>
      </c>
    </row>
    <row r="257" ht="12.75" spans="1:18">
      <c r="A257" s="2">
        <v>268</v>
      </c>
      <c r="B257" s="8">
        <v>707</v>
      </c>
      <c r="C257" s="9" t="s">
        <v>12</v>
      </c>
      <c r="D257" s="9" t="s">
        <v>393</v>
      </c>
      <c r="E257" s="8">
        <v>28336</v>
      </c>
      <c r="F257" s="9" t="s">
        <v>266</v>
      </c>
      <c r="G257" s="8">
        <v>141201</v>
      </c>
      <c r="H257" s="9" t="s">
        <v>208</v>
      </c>
      <c r="I257" s="8">
        <v>41.4</v>
      </c>
      <c r="J257" s="8">
        <v>41.4</v>
      </c>
      <c r="K257" s="8" t="s">
        <v>15</v>
      </c>
      <c r="L257" s="2">
        <v>0.7</v>
      </c>
      <c r="M257" s="10">
        <f>J257*L257</f>
        <v>28.98</v>
      </c>
      <c r="N257" s="2"/>
      <c r="O257" s="2"/>
      <c r="P257" s="2"/>
      <c r="Q257" s="2"/>
      <c r="R257" s="2" t="s">
        <v>199</v>
      </c>
    </row>
    <row r="258" ht="12.75" spans="1:18">
      <c r="A258" s="2">
        <v>269</v>
      </c>
      <c r="B258" s="8">
        <v>707</v>
      </c>
      <c r="C258" s="9" t="s">
        <v>12</v>
      </c>
      <c r="D258" s="9" t="s">
        <v>187</v>
      </c>
      <c r="E258" s="8">
        <v>26126</v>
      </c>
      <c r="F258" s="9" t="s">
        <v>14</v>
      </c>
      <c r="G258" s="8">
        <v>14020601</v>
      </c>
      <c r="H258" s="9" t="s">
        <v>188</v>
      </c>
      <c r="I258" s="8">
        <v>86</v>
      </c>
      <c r="J258" s="8">
        <v>86</v>
      </c>
      <c r="K258" s="8" t="s">
        <v>15</v>
      </c>
      <c r="L258" s="2">
        <v>0.2</v>
      </c>
      <c r="M258" s="10">
        <f>J258*L258</f>
        <v>17.2</v>
      </c>
      <c r="N258" s="2"/>
      <c r="O258" s="2"/>
      <c r="P258" s="2"/>
      <c r="Q258" s="2"/>
      <c r="R258" s="2" t="s">
        <v>199</v>
      </c>
    </row>
    <row r="259" ht="12.75" spans="1:18">
      <c r="A259" s="2">
        <v>270</v>
      </c>
      <c r="B259" s="8">
        <v>707</v>
      </c>
      <c r="C259" s="9" t="s">
        <v>12</v>
      </c>
      <c r="D259" s="9" t="s">
        <v>79</v>
      </c>
      <c r="E259" s="8">
        <v>48643</v>
      </c>
      <c r="F259" s="9" t="s">
        <v>27</v>
      </c>
      <c r="G259" s="8">
        <v>1401001</v>
      </c>
      <c r="H259" s="9" t="s">
        <v>192</v>
      </c>
      <c r="I259" s="8">
        <v>38</v>
      </c>
      <c r="J259" s="8">
        <v>38</v>
      </c>
      <c r="K259" s="8" t="s">
        <v>15</v>
      </c>
      <c r="L259" s="2">
        <v>2.46</v>
      </c>
      <c r="M259" s="10">
        <f>J259*L259</f>
        <v>93.48</v>
      </c>
      <c r="N259" s="2"/>
      <c r="O259" s="2"/>
      <c r="P259" s="2"/>
      <c r="Q259" s="2"/>
      <c r="R259" s="2" t="s">
        <v>199</v>
      </c>
    </row>
    <row r="260" ht="12.75" spans="1:18">
      <c r="A260" s="2">
        <v>271</v>
      </c>
      <c r="B260" s="8">
        <v>707</v>
      </c>
      <c r="C260" s="9" t="s">
        <v>12</v>
      </c>
      <c r="D260" s="9" t="s">
        <v>394</v>
      </c>
      <c r="E260" s="8">
        <v>47833</v>
      </c>
      <c r="F260" s="9" t="s">
        <v>395</v>
      </c>
      <c r="G260" s="8">
        <v>141101</v>
      </c>
      <c r="H260" s="9" t="s">
        <v>215</v>
      </c>
      <c r="I260" s="8">
        <v>46.6</v>
      </c>
      <c r="J260" s="8">
        <v>46.6</v>
      </c>
      <c r="K260" s="8" t="s">
        <v>15</v>
      </c>
      <c r="L260" s="2">
        <v>1.43</v>
      </c>
      <c r="M260" s="10">
        <f>J260*L260</f>
        <v>66.638</v>
      </c>
      <c r="N260" s="2"/>
      <c r="O260" s="2"/>
      <c r="P260" s="2"/>
      <c r="Q260" s="2"/>
      <c r="R260" s="2" t="s">
        <v>199</v>
      </c>
    </row>
    <row r="261" ht="12.75" spans="1:18">
      <c r="A261" s="2">
        <v>272</v>
      </c>
      <c r="B261" s="8">
        <v>707</v>
      </c>
      <c r="C261" s="9" t="s">
        <v>12</v>
      </c>
      <c r="D261" s="9" t="s">
        <v>121</v>
      </c>
      <c r="E261" s="8">
        <v>13764</v>
      </c>
      <c r="F261" s="9" t="s">
        <v>17</v>
      </c>
      <c r="G261" s="8">
        <v>14010601</v>
      </c>
      <c r="H261" s="9" t="s">
        <v>288</v>
      </c>
      <c r="I261" s="8">
        <v>98</v>
      </c>
      <c r="J261" s="8">
        <v>98</v>
      </c>
      <c r="K261" s="8" t="s">
        <v>15</v>
      </c>
      <c r="L261" s="2">
        <v>4.4</v>
      </c>
      <c r="M261" s="10">
        <f>J261*L261</f>
        <v>431.2</v>
      </c>
      <c r="N261" s="2"/>
      <c r="O261" s="2"/>
      <c r="P261" s="2"/>
      <c r="Q261" s="2"/>
      <c r="R261" s="2" t="s">
        <v>199</v>
      </c>
    </row>
    <row r="262" ht="12.75" spans="1:18">
      <c r="A262" s="2">
        <v>273</v>
      </c>
      <c r="B262" s="8">
        <v>707</v>
      </c>
      <c r="C262" s="9" t="s">
        <v>12</v>
      </c>
      <c r="D262" s="9" t="s">
        <v>396</v>
      </c>
      <c r="E262" s="8">
        <v>48652</v>
      </c>
      <c r="F262" s="9" t="s">
        <v>59</v>
      </c>
      <c r="G262" s="8">
        <v>140802</v>
      </c>
      <c r="H262" s="9" t="s">
        <v>203</v>
      </c>
      <c r="I262" s="8">
        <v>97.5</v>
      </c>
      <c r="J262" s="8">
        <v>97.5</v>
      </c>
      <c r="K262" s="8" t="s">
        <v>15</v>
      </c>
      <c r="L262" s="2">
        <v>1.21</v>
      </c>
      <c r="M262" s="10">
        <f>J262*L262</f>
        <v>117.975</v>
      </c>
      <c r="N262" s="2"/>
      <c r="O262" s="2"/>
      <c r="P262" s="2"/>
      <c r="Q262" s="2"/>
      <c r="R262" s="2" t="s">
        <v>199</v>
      </c>
    </row>
    <row r="263" ht="12.75" spans="1:18">
      <c r="A263" s="2">
        <v>274</v>
      </c>
      <c r="B263" s="8">
        <v>707</v>
      </c>
      <c r="C263" s="9" t="s">
        <v>12</v>
      </c>
      <c r="D263" s="9" t="s">
        <v>115</v>
      </c>
      <c r="E263" s="8">
        <v>132406</v>
      </c>
      <c r="F263" s="9" t="s">
        <v>308</v>
      </c>
      <c r="G263" s="8">
        <v>1408004</v>
      </c>
      <c r="H263" s="9" t="s">
        <v>224</v>
      </c>
      <c r="I263" s="8">
        <v>97.6</v>
      </c>
      <c r="J263" s="8">
        <v>97.6</v>
      </c>
      <c r="K263" s="8" t="s">
        <v>15</v>
      </c>
      <c r="L263" s="2">
        <v>1.46</v>
      </c>
      <c r="M263" s="10">
        <f>J263*L263</f>
        <v>142.496</v>
      </c>
      <c r="N263" s="2"/>
      <c r="O263" s="2"/>
      <c r="P263" s="2"/>
      <c r="Q263" s="2"/>
      <c r="R263" s="2" t="s">
        <v>199</v>
      </c>
    </row>
    <row r="264" ht="12.75" spans="1:18">
      <c r="A264" s="2">
        <v>275</v>
      </c>
      <c r="B264" s="8">
        <v>707</v>
      </c>
      <c r="C264" s="9" t="s">
        <v>12</v>
      </c>
      <c r="D264" s="9" t="s">
        <v>141</v>
      </c>
      <c r="E264" s="8">
        <v>49563</v>
      </c>
      <c r="F264" s="9" t="s">
        <v>30</v>
      </c>
      <c r="G264" s="8">
        <v>1402002</v>
      </c>
      <c r="H264" s="9" t="s">
        <v>219</v>
      </c>
      <c r="I264" s="8">
        <v>102.6</v>
      </c>
      <c r="J264" s="8">
        <v>102.6</v>
      </c>
      <c r="K264" s="8" t="s">
        <v>15</v>
      </c>
      <c r="L264" s="2">
        <v>0.48</v>
      </c>
      <c r="M264" s="10">
        <f>J264*L264</f>
        <v>49.248</v>
      </c>
      <c r="N264" s="2"/>
      <c r="O264" s="2"/>
      <c r="P264" s="2"/>
      <c r="Q264" s="2"/>
      <c r="R264" s="2" t="s">
        <v>199</v>
      </c>
    </row>
    <row r="265" ht="12.75" spans="1:18">
      <c r="A265" s="2">
        <v>276</v>
      </c>
      <c r="B265" s="8">
        <v>707</v>
      </c>
      <c r="C265" s="9" t="s">
        <v>12</v>
      </c>
      <c r="D265" s="9" t="s">
        <v>397</v>
      </c>
      <c r="E265" s="8">
        <v>132402</v>
      </c>
      <c r="F265" s="9" t="s">
        <v>398</v>
      </c>
      <c r="G265" s="8">
        <v>1503003</v>
      </c>
      <c r="H265" s="9" t="s">
        <v>188</v>
      </c>
      <c r="I265" s="8">
        <v>89.4</v>
      </c>
      <c r="J265" s="8">
        <v>89.4</v>
      </c>
      <c r="K265" s="8" t="s">
        <v>15</v>
      </c>
      <c r="L265" s="2">
        <v>1.62</v>
      </c>
      <c r="M265" s="10">
        <f>J265*L265</f>
        <v>144.828</v>
      </c>
      <c r="N265" s="2"/>
      <c r="O265" s="2"/>
      <c r="P265" s="2"/>
      <c r="Q265" s="2"/>
      <c r="R265" s="2" t="s">
        <v>199</v>
      </c>
    </row>
    <row r="266" ht="12.75" spans="1:18">
      <c r="A266" s="2">
        <v>277</v>
      </c>
      <c r="B266" s="8">
        <v>707</v>
      </c>
      <c r="C266" s="9" t="s">
        <v>12</v>
      </c>
      <c r="D266" s="9" t="s">
        <v>57</v>
      </c>
      <c r="E266" s="8">
        <v>48844</v>
      </c>
      <c r="F266" s="9" t="s">
        <v>14</v>
      </c>
      <c r="G266" s="8">
        <v>1405001</v>
      </c>
      <c r="H266" s="9" t="s">
        <v>188</v>
      </c>
      <c r="I266" s="8">
        <v>47.3</v>
      </c>
      <c r="J266" s="8">
        <v>47.3</v>
      </c>
      <c r="K266" s="8" t="s">
        <v>15</v>
      </c>
      <c r="L266" s="2">
        <v>0.73</v>
      </c>
      <c r="M266" s="10">
        <f>J266*L266</f>
        <v>34.529</v>
      </c>
      <c r="N266" s="2"/>
      <c r="O266" s="2"/>
      <c r="P266" s="2"/>
      <c r="Q266" s="2"/>
      <c r="R266" s="2" t="s">
        <v>199</v>
      </c>
    </row>
    <row r="267" ht="12.75" spans="1:18">
      <c r="A267" s="2">
        <v>278</v>
      </c>
      <c r="B267" s="8">
        <v>707</v>
      </c>
      <c r="C267" s="9" t="s">
        <v>12</v>
      </c>
      <c r="D267" s="9" t="s">
        <v>73</v>
      </c>
      <c r="E267" s="8">
        <v>25537</v>
      </c>
      <c r="F267" s="9" t="s">
        <v>27</v>
      </c>
      <c r="G267" s="8">
        <v>1403001</v>
      </c>
      <c r="H267" s="9" t="s">
        <v>188</v>
      </c>
      <c r="I267" s="8">
        <v>98</v>
      </c>
      <c r="J267" s="8">
        <v>98</v>
      </c>
      <c r="K267" s="8" t="s">
        <v>15</v>
      </c>
      <c r="L267" s="2">
        <v>1.09</v>
      </c>
      <c r="M267" s="10">
        <f>J267*L267</f>
        <v>106.82</v>
      </c>
      <c r="N267" s="2"/>
      <c r="O267" s="2"/>
      <c r="P267" s="2"/>
      <c r="Q267" s="2"/>
      <c r="R267" s="2" t="s">
        <v>199</v>
      </c>
    </row>
    <row r="268" ht="12.75" spans="1:18">
      <c r="A268" s="2">
        <v>279</v>
      </c>
      <c r="B268" s="8">
        <v>707</v>
      </c>
      <c r="C268" s="9" t="s">
        <v>12</v>
      </c>
      <c r="D268" s="9" t="s">
        <v>399</v>
      </c>
      <c r="E268" s="8">
        <v>26428</v>
      </c>
      <c r="F268" s="9" t="s">
        <v>30</v>
      </c>
      <c r="G268" s="8">
        <v>1410003</v>
      </c>
      <c r="H268" s="9" t="s">
        <v>188</v>
      </c>
      <c r="I268" s="8">
        <v>98</v>
      </c>
      <c r="J268" s="8">
        <v>98</v>
      </c>
      <c r="K268" s="8" t="s">
        <v>15</v>
      </c>
      <c r="L268" s="2">
        <v>0.28</v>
      </c>
      <c r="M268" s="10">
        <f>J268*L268</f>
        <v>27.44</v>
      </c>
      <c r="N268" s="2"/>
      <c r="O268" s="2"/>
      <c r="P268" s="2"/>
      <c r="Q268" s="2"/>
      <c r="R268" s="2" t="s">
        <v>199</v>
      </c>
    </row>
    <row r="269" ht="12.75" spans="1:18">
      <c r="A269" s="2">
        <v>280</v>
      </c>
      <c r="B269" s="8">
        <v>707</v>
      </c>
      <c r="C269" s="9" t="s">
        <v>12</v>
      </c>
      <c r="D269" s="9" t="s">
        <v>400</v>
      </c>
      <c r="E269" s="8">
        <v>14266</v>
      </c>
      <c r="F269" s="9" t="s">
        <v>30</v>
      </c>
      <c r="G269" s="8">
        <v>1410003</v>
      </c>
      <c r="H269" s="9" t="s">
        <v>188</v>
      </c>
      <c r="I269" s="8">
        <v>49</v>
      </c>
      <c r="J269" s="8">
        <v>49</v>
      </c>
      <c r="K269" s="8" t="s">
        <v>15</v>
      </c>
      <c r="L269" s="2">
        <v>0.26</v>
      </c>
      <c r="M269" s="10">
        <f>J269*L269</f>
        <v>12.74</v>
      </c>
      <c r="N269" s="2"/>
      <c r="O269" s="2"/>
      <c r="P269" s="2"/>
      <c r="Q269" s="2"/>
      <c r="R269" s="2" t="s">
        <v>199</v>
      </c>
    </row>
    <row r="270" ht="12.75" spans="1:18">
      <c r="A270" s="2">
        <v>281</v>
      </c>
      <c r="B270" s="8">
        <v>707</v>
      </c>
      <c r="C270" s="9" t="s">
        <v>12</v>
      </c>
      <c r="D270" s="9" t="s">
        <v>112</v>
      </c>
      <c r="E270" s="8">
        <v>48843</v>
      </c>
      <c r="F270" s="9" t="s">
        <v>59</v>
      </c>
      <c r="G270" s="8">
        <v>141001</v>
      </c>
      <c r="H270" s="9" t="s">
        <v>188</v>
      </c>
      <c r="I270" s="8">
        <v>98.5</v>
      </c>
      <c r="J270" s="8">
        <v>98.5</v>
      </c>
      <c r="K270" s="8" t="s">
        <v>15</v>
      </c>
      <c r="L270" s="2">
        <v>3.94</v>
      </c>
      <c r="M270" s="10">
        <f>J270*L270</f>
        <v>388.09</v>
      </c>
      <c r="N270" s="2"/>
      <c r="O270" s="2"/>
      <c r="P270" s="2"/>
      <c r="Q270" s="2"/>
      <c r="R270" s="2" t="s">
        <v>199</v>
      </c>
    </row>
    <row r="271" ht="12.75" spans="1:18">
      <c r="A271" s="2">
        <v>282</v>
      </c>
      <c r="B271" s="8">
        <v>707</v>
      </c>
      <c r="C271" s="9" t="s">
        <v>12</v>
      </c>
      <c r="D271" s="9" t="s">
        <v>401</v>
      </c>
      <c r="E271" s="8">
        <v>25299</v>
      </c>
      <c r="F271" s="9" t="s">
        <v>27</v>
      </c>
      <c r="G271" s="8">
        <v>1410001</v>
      </c>
      <c r="H271" s="9" t="s">
        <v>221</v>
      </c>
      <c r="I271" s="8">
        <v>98.5</v>
      </c>
      <c r="J271" s="8">
        <v>98.5</v>
      </c>
      <c r="K271" s="8" t="s">
        <v>15</v>
      </c>
      <c r="L271" s="2">
        <v>0.49</v>
      </c>
      <c r="M271" s="10">
        <f>J271*L271</f>
        <v>48.265</v>
      </c>
      <c r="N271" s="2"/>
      <c r="O271" s="2"/>
      <c r="P271" s="2"/>
      <c r="Q271" s="2"/>
      <c r="R271" s="2" t="s">
        <v>199</v>
      </c>
    </row>
    <row r="272" ht="12.75" spans="1:18">
      <c r="A272" s="2">
        <v>283</v>
      </c>
      <c r="B272" s="8">
        <v>707</v>
      </c>
      <c r="C272" s="9" t="s">
        <v>12</v>
      </c>
      <c r="D272" s="9" t="s">
        <v>402</v>
      </c>
      <c r="E272" s="8">
        <v>38745</v>
      </c>
      <c r="F272" s="9" t="s">
        <v>403</v>
      </c>
      <c r="G272" s="8">
        <v>1406002</v>
      </c>
      <c r="H272" s="9" t="s">
        <v>219</v>
      </c>
      <c r="I272" s="8">
        <v>75</v>
      </c>
      <c r="J272" s="8">
        <v>75</v>
      </c>
      <c r="K272" s="8" t="s">
        <v>15</v>
      </c>
      <c r="L272" s="2">
        <v>1.94</v>
      </c>
      <c r="M272" s="10">
        <f>J272*L272</f>
        <v>145.5</v>
      </c>
      <c r="N272" s="2"/>
      <c r="O272" s="2"/>
      <c r="P272" s="2"/>
      <c r="Q272" s="2"/>
      <c r="R272" s="2" t="s">
        <v>199</v>
      </c>
    </row>
    <row r="273" ht="12.75" spans="1:18">
      <c r="A273" s="2">
        <v>284</v>
      </c>
      <c r="B273" s="8">
        <v>707</v>
      </c>
      <c r="C273" s="9" t="s">
        <v>12</v>
      </c>
      <c r="D273" s="9" t="s">
        <v>130</v>
      </c>
      <c r="E273" s="8">
        <v>49838</v>
      </c>
      <c r="F273" s="9" t="s">
        <v>17</v>
      </c>
      <c r="G273" s="8">
        <v>140901</v>
      </c>
      <c r="H273" s="9" t="s">
        <v>303</v>
      </c>
      <c r="I273" s="8">
        <v>75.3</v>
      </c>
      <c r="J273" s="8">
        <v>75.3</v>
      </c>
      <c r="K273" s="8" t="s">
        <v>15</v>
      </c>
      <c r="L273" s="2">
        <v>1.45</v>
      </c>
      <c r="M273" s="10">
        <f>J273*L273</f>
        <v>109.185</v>
      </c>
      <c r="N273" s="2"/>
      <c r="O273" s="2"/>
      <c r="P273" s="2"/>
      <c r="Q273" s="2"/>
      <c r="R273" s="2" t="s">
        <v>199</v>
      </c>
    </row>
    <row r="274" ht="12.75" spans="1:18">
      <c r="A274" s="2">
        <v>285</v>
      </c>
      <c r="B274" s="8">
        <v>707</v>
      </c>
      <c r="C274" s="9" t="s">
        <v>12</v>
      </c>
      <c r="D274" s="9" t="s">
        <v>404</v>
      </c>
      <c r="E274" s="8">
        <v>25541</v>
      </c>
      <c r="F274" s="9" t="s">
        <v>27</v>
      </c>
      <c r="G274" s="8">
        <v>140901</v>
      </c>
      <c r="H274" s="9" t="s">
        <v>188</v>
      </c>
      <c r="I274" s="8">
        <v>98.8</v>
      </c>
      <c r="J274" s="8">
        <v>98.8</v>
      </c>
      <c r="K274" s="8" t="s">
        <v>15</v>
      </c>
      <c r="L274" s="2">
        <v>0.97</v>
      </c>
      <c r="M274" s="10">
        <f>J274*L274</f>
        <v>95.836</v>
      </c>
      <c r="N274" s="2"/>
      <c r="O274" s="2"/>
      <c r="P274" s="2"/>
      <c r="Q274" s="2"/>
      <c r="R274" s="2" t="s">
        <v>199</v>
      </c>
    </row>
    <row r="275" ht="12.75" spans="1:18">
      <c r="A275" s="2">
        <v>286</v>
      </c>
      <c r="B275" s="8">
        <v>707</v>
      </c>
      <c r="C275" s="9" t="s">
        <v>12</v>
      </c>
      <c r="D275" s="9" t="s">
        <v>405</v>
      </c>
      <c r="E275" s="8">
        <v>31976</v>
      </c>
      <c r="F275" s="9" t="s">
        <v>30</v>
      </c>
      <c r="G275" s="8">
        <v>1410003</v>
      </c>
      <c r="H275" s="9" t="s">
        <v>219</v>
      </c>
      <c r="I275" s="8">
        <v>168.5</v>
      </c>
      <c r="J275" s="8">
        <v>168.5</v>
      </c>
      <c r="K275" s="8" t="s">
        <v>15</v>
      </c>
      <c r="L275" s="2">
        <v>0.26</v>
      </c>
      <c r="M275" s="10">
        <f>J275*L275</f>
        <v>43.81</v>
      </c>
      <c r="N275" s="2"/>
      <c r="O275" s="2"/>
      <c r="P275" s="2"/>
      <c r="Q275" s="2"/>
      <c r="R275" s="2" t="s">
        <v>199</v>
      </c>
    </row>
    <row r="276" ht="12.75" spans="1:18">
      <c r="A276" s="2">
        <v>287</v>
      </c>
      <c r="B276" s="8">
        <v>707</v>
      </c>
      <c r="C276" s="9" t="s">
        <v>12</v>
      </c>
      <c r="D276" s="9" t="s">
        <v>406</v>
      </c>
      <c r="E276" s="8">
        <v>25427</v>
      </c>
      <c r="F276" s="9" t="s">
        <v>17</v>
      </c>
      <c r="G276" s="8">
        <v>1410002</v>
      </c>
      <c r="H276" s="9" t="s">
        <v>185</v>
      </c>
      <c r="I276" s="8">
        <v>92</v>
      </c>
      <c r="J276" s="8">
        <v>92</v>
      </c>
      <c r="K276" s="8" t="s">
        <v>15</v>
      </c>
      <c r="L276" s="2">
        <v>1.4</v>
      </c>
      <c r="M276" s="10">
        <f>J276*L276</f>
        <v>128.8</v>
      </c>
      <c r="N276" s="2"/>
      <c r="O276" s="2"/>
      <c r="P276" s="2"/>
      <c r="Q276" s="2"/>
      <c r="R276" s="2" t="s">
        <v>199</v>
      </c>
    </row>
    <row r="277" ht="12.75" spans="1:18">
      <c r="A277" s="2">
        <v>288</v>
      </c>
      <c r="B277" s="8">
        <v>707</v>
      </c>
      <c r="C277" s="9" t="s">
        <v>12</v>
      </c>
      <c r="D277" s="9" t="s">
        <v>407</v>
      </c>
      <c r="E277" s="8">
        <v>22324</v>
      </c>
      <c r="F277" s="9" t="s">
        <v>27</v>
      </c>
      <c r="G277" s="8">
        <v>140901</v>
      </c>
      <c r="H277" s="9" t="s">
        <v>188</v>
      </c>
      <c r="I277" s="8">
        <v>98.7</v>
      </c>
      <c r="J277" s="8">
        <v>98.7</v>
      </c>
      <c r="K277" s="8" t="s">
        <v>15</v>
      </c>
      <c r="L277" s="2">
        <v>3.35</v>
      </c>
      <c r="M277" s="10">
        <f>J277*L277</f>
        <v>330.645</v>
      </c>
      <c r="N277" s="2"/>
      <c r="O277" s="2"/>
      <c r="P277" s="2"/>
      <c r="Q277" s="2"/>
      <c r="R277" s="2" t="s">
        <v>199</v>
      </c>
    </row>
    <row r="278" ht="12.75" spans="1:18">
      <c r="A278" s="2">
        <v>289</v>
      </c>
      <c r="B278" s="8">
        <v>707</v>
      </c>
      <c r="C278" s="9" t="s">
        <v>12</v>
      </c>
      <c r="D278" s="9" t="s">
        <v>100</v>
      </c>
      <c r="E278" s="8">
        <v>28303</v>
      </c>
      <c r="F278" s="9" t="s">
        <v>17</v>
      </c>
      <c r="G278" s="8">
        <v>150203</v>
      </c>
      <c r="H278" s="9" t="s">
        <v>188</v>
      </c>
      <c r="I278" s="8">
        <v>218.4</v>
      </c>
      <c r="J278" s="8">
        <v>218.4</v>
      </c>
      <c r="K278" s="8" t="s">
        <v>15</v>
      </c>
      <c r="L278" s="2">
        <v>1.33</v>
      </c>
      <c r="M278" s="10">
        <f>J278*L278</f>
        <v>290.472</v>
      </c>
      <c r="N278" s="2"/>
      <c r="O278" s="2"/>
      <c r="P278" s="2"/>
      <c r="Q278" s="2"/>
      <c r="R278" s="2" t="s">
        <v>199</v>
      </c>
    </row>
  </sheetData>
  <autoFilter ref="B1:R278"/>
  <mergeCells count="14">
    <mergeCell ref="N1:R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无合格证</vt:lpstr>
      <vt:lpstr>人员资质</vt:lpstr>
      <vt:lpstr>来货差错</vt:lpstr>
      <vt:lpstr>库存动销差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2015-12-15T03:10:12Z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