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175" activeTab="3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<sst xmlns="http://schemas.openxmlformats.org/spreadsheetml/2006/main" count="189">
  <si>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</si>
  <si>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</si>
  <si>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</si>
  <si>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</si>
  <si>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</si>
  <si>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</si>
  <si>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</si>
  <si>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</si>
  <si>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</si>
  <si>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</si>
  <si>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</si>
  <si>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</si>
  <si>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</si>
  <si>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</si>
  <si>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</si>
  <si>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</si>
  <si>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</si>
  <si>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</si>
  <si>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</si>
  <si>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滨江东路店</t>
  </si>
  <si>
    <t>芦荟</t>
  </si>
  <si>
    <t>块</t>
  </si>
  <si>
    <t>成都吉安康</t>
  </si>
  <si>
    <t>10g</t>
  </si>
  <si>
    <t>√</t>
  </si>
  <si>
    <t>贯众</t>
  </si>
  <si>
    <t>片</t>
  </si>
  <si>
    <t>四川绵阳</t>
  </si>
  <si>
    <t>紫荆皮</t>
  </si>
  <si>
    <t>丝</t>
  </si>
  <si>
    <t>徐长卿</t>
  </si>
  <si>
    <t>段</t>
  </si>
  <si>
    <t>马齿苋</t>
  </si>
  <si>
    <t>天冬</t>
  </si>
  <si>
    <t>厚片</t>
  </si>
  <si>
    <t>四川利民</t>
  </si>
  <si>
    <t>延胡索</t>
  </si>
  <si>
    <t>净制</t>
  </si>
  <si>
    <t>瞿麦</t>
  </si>
  <si>
    <t>中医大惠康药业</t>
  </si>
  <si>
    <t>茜草</t>
  </si>
  <si>
    <t>马鞭草</t>
  </si>
  <si>
    <t>四川广汉</t>
  </si>
  <si>
    <t>千里光</t>
  </si>
  <si>
    <t>侧柏叶</t>
  </si>
  <si>
    <t>丝瓜络</t>
  </si>
  <si>
    <t>四川兴康</t>
  </si>
  <si>
    <t>大青叶</t>
  </si>
  <si>
    <t>制草乌</t>
  </si>
  <si>
    <t>复制</t>
  </si>
  <si>
    <t>绵阳</t>
  </si>
  <si>
    <t>扁枝槲寄生</t>
  </si>
  <si>
    <t>升麻</t>
  </si>
  <si>
    <t>水牛角</t>
  </si>
  <si>
    <t>粉</t>
  </si>
  <si>
    <t>海金沙</t>
  </si>
  <si>
    <t>煅赭石</t>
  </si>
  <si>
    <t>明煅、粉</t>
  </si>
  <si>
    <t>虎杖</t>
  </si>
  <si>
    <t>川木香</t>
  </si>
  <si>
    <t>姜半夏</t>
  </si>
  <si>
    <t>何首乌</t>
  </si>
  <si>
    <t>滨江东路</t>
  </si>
  <si>
    <t>狗脊</t>
  </si>
  <si>
    <t>成都科欣药业</t>
  </si>
  <si>
    <t>赤小豆</t>
  </si>
  <si>
    <t>五灵脂</t>
  </si>
  <si>
    <t>玉竹</t>
  </si>
  <si>
    <t>四川巴中郑华</t>
  </si>
  <si>
    <t>百合</t>
  </si>
  <si>
    <t>四川利民中药</t>
  </si>
  <si>
    <t>益智</t>
  </si>
  <si>
    <t>盐灸</t>
  </si>
  <si>
    <t>成都中医大惠康药业</t>
  </si>
  <si>
    <t>荷叶</t>
  </si>
  <si>
    <t>槟榔</t>
  </si>
  <si>
    <t>四川绵阳制药</t>
  </si>
  <si>
    <t>盐补骨脂</t>
  </si>
  <si>
    <t>四川浩博制药</t>
  </si>
  <si>
    <t>炒白扁豆</t>
  </si>
  <si>
    <t xml:space="preserve">清炒 </t>
  </si>
  <si>
    <t>四川太极绵阳制药</t>
  </si>
  <si>
    <t>蒺藜</t>
  </si>
  <si>
    <t>清炒</t>
  </si>
  <si>
    <t>猪苓</t>
  </si>
  <si>
    <t>川明参</t>
  </si>
  <si>
    <t>附表：中药配方门店无合格证品种统计表</t>
  </si>
  <si>
    <t>香加皮</t>
  </si>
  <si>
    <t>木贼</t>
  </si>
  <si>
    <t>谷精草</t>
  </si>
  <si>
    <t>昆布</t>
  </si>
  <si>
    <t>蜜马兜铃</t>
  </si>
  <si>
    <t>血余炭</t>
  </si>
  <si>
    <t>矮地茶</t>
  </si>
  <si>
    <t>芦竹根</t>
  </si>
  <si>
    <t>石韦</t>
  </si>
  <si>
    <t>皂角刺</t>
  </si>
  <si>
    <t>茺蔚子</t>
  </si>
  <si>
    <t>猪实子</t>
  </si>
  <si>
    <t>大蓟</t>
  </si>
  <si>
    <t>小蓟</t>
  </si>
  <si>
    <t>白蔹</t>
  </si>
  <si>
    <t>密蒙花</t>
  </si>
  <si>
    <t>制川乌</t>
  </si>
  <si>
    <t>鸡血藤</t>
  </si>
  <si>
    <t>浮萍</t>
  </si>
  <si>
    <t>佩兰</t>
  </si>
  <si>
    <t>高良姜</t>
  </si>
  <si>
    <t>老鹳草</t>
  </si>
  <si>
    <t>莱菔子</t>
  </si>
  <si>
    <t>青皮</t>
  </si>
  <si>
    <t>鸡屎藤</t>
  </si>
  <si>
    <t>无花果</t>
  </si>
  <si>
    <t>黄荆子</t>
  </si>
  <si>
    <t>柏子仁</t>
  </si>
  <si>
    <t>蛤壳</t>
  </si>
  <si>
    <t>瓦楞子</t>
  </si>
  <si>
    <t>明段，粗粉</t>
  </si>
  <si>
    <t>芒硝</t>
  </si>
  <si>
    <t>龙骨</t>
  </si>
  <si>
    <t>稀佥草</t>
  </si>
  <si>
    <t>白及</t>
  </si>
  <si>
    <t>海桐皮</t>
  </si>
  <si>
    <t>节</t>
  </si>
  <si>
    <t>骨碎补</t>
  </si>
  <si>
    <t>蜈蚣</t>
  </si>
  <si>
    <t>条</t>
  </si>
  <si>
    <t>全蝎</t>
  </si>
  <si>
    <t>秦皮</t>
  </si>
  <si>
    <t>防己</t>
  </si>
  <si>
    <t>羌活鱼</t>
  </si>
  <si>
    <t>蚕沙</t>
  </si>
  <si>
    <t>山奈</t>
  </si>
  <si>
    <t>桑螵蛸</t>
  </si>
  <si>
    <t>蒸制</t>
  </si>
  <si>
    <t>阿胶珠</t>
  </si>
  <si>
    <t>香薷</t>
  </si>
  <si>
    <t>盐橘核</t>
  </si>
  <si>
    <t>盐炙</t>
  </si>
  <si>
    <t>舒筋草</t>
  </si>
  <si>
    <t>苏木</t>
  </si>
  <si>
    <t>天麻</t>
  </si>
  <si>
    <t>白扁豆</t>
  </si>
  <si>
    <t>半边连</t>
  </si>
  <si>
    <t>白头翁</t>
  </si>
  <si>
    <t>穿心莲</t>
  </si>
  <si>
    <t>预知子</t>
  </si>
  <si>
    <t>玫瑰花</t>
  </si>
  <si>
    <t>净选</t>
  </si>
  <si>
    <t>紫石英</t>
  </si>
  <si>
    <t>珍珠母</t>
  </si>
  <si>
    <t>生</t>
  </si>
  <si>
    <t>红参</t>
  </si>
  <si>
    <t>浮小麦</t>
  </si>
  <si>
    <t>合计：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</si>
  <si>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</si>
  <si>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</si>
  <si>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</si>
  <si>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</si>
  <si>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</si>
  <si>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</si>
  <si>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</si>
  <si>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无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</si>
  <si>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</si>
  <si>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</si>
  <si>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</si>
  <si>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</si>
  <si>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</si>
  <si>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</si>
  <si>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</si>
  <si>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</si>
  <si>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</si>
  <si>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</si>
  <si>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</si>
  <si>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炒火麻仁</t>
  </si>
  <si>
    <t/>
  </si>
  <si>
    <t>来货数量帐实不符</t>
  </si>
  <si>
    <t>莲子</t>
  </si>
  <si>
    <t>腊梅花</t>
  </si>
  <si>
    <t>%净制</t>
  </si>
  <si>
    <t>山药</t>
  </si>
  <si>
    <t>梗</t>
  </si>
  <si>
    <t>四川欣康中药饮片有限公司</t>
  </si>
  <si>
    <t>醋山甲</t>
  </si>
  <si>
    <t>成都吉安康药业有限公司</t>
  </si>
  <si>
    <t>茯神木</t>
  </si>
  <si>
    <t>京半夏</t>
  </si>
  <si>
    <t>巴中市正华医药饮片加工厂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</si>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</sst>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4" borderId="16" applyNumberFormat="0" applyAlignment="0" applyProtection="0">
      <alignment vertical="center"/>
    </xf>
    <xf numFmtId="0" fontId="18" fillId="14" borderId="13" applyNumberFormat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3"/>
  <sheetViews>
    <sheetView topLeftCell="A3" workbookViewId="0">
      <selection activeCell="G21" sqref="G21"/>
    </sheetView>
  </sheetViews>
  <sheetFormatPr defaultColWidth="9" defaultRowHeight="20" customHeight="1"/>
  <cols>
    <col min="1" max="5" width="9" style="3"/>
    <col min="6" max="6" width="13.25" style="3" customWidth="1"/>
    <col min="7" max="7" width="15" style="3" customWidth="1"/>
    <col min="8" max="8" width="21" style="3" customWidth="1"/>
    <col min="9" max="9" width="7.25" style="3" customWidth="1"/>
    <col min="10" max="10" width="13.125" style="3" customWidth="1"/>
    <col min="11" max="12" width="9" style="3"/>
    <col min="13" max="14" width="5.875" style="3" customWidth="1"/>
    <col min="15" max="16" width="14.625" style="3" customWidth="1"/>
    <col min="17" max="17" width="8.5" style="3" customWidth="1"/>
    <col min="18" max="16380" width="9" style="1"/>
  </cols>
  <sheetData>
    <row r="1" s="1" customFormat="1" customHeight="1" spans="1:1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1" customFormat="1" customHeight="1" spans="1:17">
      <c r="A2" s="20" t="s">
        <v>1</v>
      </c>
      <c r="B2" s="37" t="s">
        <v>2</v>
      </c>
      <c r="C2" s="37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/>
      <c r="O2" s="20"/>
      <c r="P2" s="20"/>
      <c r="Q2" s="20"/>
    </row>
    <row r="3" s="1" customFormat="1" customHeight="1" spans="1:17">
      <c r="A3" s="20"/>
      <c r="B3" s="38"/>
      <c r="C3" s="38"/>
      <c r="D3" s="20"/>
      <c r="E3" s="20"/>
      <c r="F3" s="20"/>
      <c r="G3" s="20"/>
      <c r="H3" s="20"/>
      <c r="I3" s="20"/>
      <c r="J3" s="20"/>
      <c r="K3" s="20"/>
      <c r="L3" s="20"/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</row>
    <row r="4" s="1" customFormat="1" customHeight="1" spans="1:17">
      <c r="A4" s="34">
        <v>1</v>
      </c>
      <c r="B4" s="27">
        <v>363</v>
      </c>
      <c r="C4" s="27" t="s">
        <v>19</v>
      </c>
      <c r="D4" s="34" t="s">
        <v>20</v>
      </c>
      <c r="E4" s="34">
        <v>29728</v>
      </c>
      <c r="F4" s="34" t="s">
        <v>21</v>
      </c>
      <c r="G4" s="34">
        <v>110801</v>
      </c>
      <c r="H4" s="34" t="s">
        <v>22</v>
      </c>
      <c r="I4" s="34">
        <v>70.7</v>
      </c>
      <c r="J4" s="34" t="s">
        <v>23</v>
      </c>
      <c r="K4" s="39">
        <v>11.4</v>
      </c>
      <c r="L4" s="39">
        <v>34.32</v>
      </c>
      <c r="M4" s="40"/>
      <c r="N4" s="39"/>
      <c r="O4" s="39"/>
      <c r="P4" s="40"/>
      <c r="Q4" s="40" t="s">
        <v>24</v>
      </c>
    </row>
    <row r="5" s="1" customFormat="1" customHeight="1" spans="1:17">
      <c r="A5" s="34">
        <v>2</v>
      </c>
      <c r="B5" s="27">
        <v>363</v>
      </c>
      <c r="C5" s="27" t="s">
        <v>19</v>
      </c>
      <c r="D5" s="20" t="s">
        <v>25</v>
      </c>
      <c r="E5" s="20">
        <v>19507</v>
      </c>
      <c r="F5" s="20" t="s">
        <v>26</v>
      </c>
      <c r="G5" s="20">
        <v>55100002</v>
      </c>
      <c r="H5" s="20" t="s">
        <v>27</v>
      </c>
      <c r="I5" s="20">
        <v>78.9</v>
      </c>
      <c r="J5" s="20" t="s">
        <v>23</v>
      </c>
      <c r="K5" s="20">
        <v>0.127</v>
      </c>
      <c r="L5" s="20">
        <v>9.8</v>
      </c>
      <c r="M5" s="20"/>
      <c r="N5" s="20"/>
      <c r="O5" s="20"/>
      <c r="P5" s="20"/>
      <c r="Q5" s="40" t="s">
        <v>24</v>
      </c>
    </row>
    <row r="6" s="1" customFormat="1" customHeight="1" spans="1:17">
      <c r="A6" s="34">
        <v>3</v>
      </c>
      <c r="B6" s="27">
        <v>363</v>
      </c>
      <c r="C6" s="27" t="s">
        <v>19</v>
      </c>
      <c r="D6" s="20" t="s">
        <v>28</v>
      </c>
      <c r="E6" s="20">
        <v>27546</v>
      </c>
      <c r="F6" s="20" t="s">
        <v>29</v>
      </c>
      <c r="G6" s="20">
        <v>111201</v>
      </c>
      <c r="H6" s="20" t="s">
        <v>22</v>
      </c>
      <c r="I6" s="20">
        <v>33.5</v>
      </c>
      <c r="J6" s="20" t="s">
        <v>23</v>
      </c>
      <c r="K6" s="20">
        <v>0.59</v>
      </c>
      <c r="L6" s="20">
        <v>17.96</v>
      </c>
      <c r="M6" s="20"/>
      <c r="N6" s="20"/>
      <c r="O6" s="20"/>
      <c r="P6" s="20"/>
      <c r="Q6" s="40" t="s">
        <v>24</v>
      </c>
    </row>
    <row r="7" s="1" customFormat="1" customHeight="1" spans="1:17">
      <c r="A7" s="34">
        <v>4</v>
      </c>
      <c r="B7" s="27">
        <v>363</v>
      </c>
      <c r="C7" s="27" t="s">
        <v>19</v>
      </c>
      <c r="D7" s="20" t="s">
        <v>30</v>
      </c>
      <c r="E7" s="20">
        <v>26620</v>
      </c>
      <c r="F7" s="20" t="s">
        <v>31</v>
      </c>
      <c r="G7" s="20">
        <v>55110002</v>
      </c>
      <c r="H7" s="20" t="s">
        <v>27</v>
      </c>
      <c r="I7" s="20">
        <v>116.8</v>
      </c>
      <c r="J7" s="34" t="s">
        <v>23</v>
      </c>
      <c r="K7" s="20">
        <v>0.597</v>
      </c>
      <c r="L7" s="20">
        <v>69.74</v>
      </c>
      <c r="M7" s="20"/>
      <c r="N7" s="20"/>
      <c r="O7" s="40" t="s">
        <v>24</v>
      </c>
      <c r="P7" s="20"/>
      <c r="Q7" s="20"/>
    </row>
    <row r="8" s="1" customFormat="1" customHeight="1" spans="1:17">
      <c r="A8" s="34">
        <v>5</v>
      </c>
      <c r="B8" s="27">
        <v>363</v>
      </c>
      <c r="C8" s="27" t="s">
        <v>19</v>
      </c>
      <c r="D8" s="20" t="s">
        <v>32</v>
      </c>
      <c r="E8" s="20">
        <v>26427</v>
      </c>
      <c r="F8" s="20" t="s">
        <v>31</v>
      </c>
      <c r="G8" s="20">
        <v>1308001</v>
      </c>
      <c r="H8" s="34" t="s">
        <v>22</v>
      </c>
      <c r="I8" s="20">
        <v>138.9</v>
      </c>
      <c r="J8" s="20" t="s">
        <v>23</v>
      </c>
      <c r="K8" s="20">
        <v>0.16</v>
      </c>
      <c r="L8" s="20">
        <v>22.67</v>
      </c>
      <c r="M8" s="20"/>
      <c r="N8" s="20"/>
      <c r="O8" s="40" t="s">
        <v>24</v>
      </c>
      <c r="P8" s="20"/>
      <c r="Q8" s="20"/>
    </row>
    <row r="9" s="1" customFormat="1" customHeight="1" spans="1:17">
      <c r="A9" s="34">
        <v>6</v>
      </c>
      <c r="B9" s="27">
        <v>363</v>
      </c>
      <c r="C9" s="27" t="s">
        <v>19</v>
      </c>
      <c r="D9" s="20" t="s">
        <v>33</v>
      </c>
      <c r="E9" s="20">
        <v>23719</v>
      </c>
      <c r="F9" s="20" t="s">
        <v>34</v>
      </c>
      <c r="G9" s="20">
        <v>1311003</v>
      </c>
      <c r="H9" s="20" t="s">
        <v>35</v>
      </c>
      <c r="I9" s="20">
        <v>24.8</v>
      </c>
      <c r="J9" s="20" t="s">
        <v>23</v>
      </c>
      <c r="K9" s="20">
        <v>0.51</v>
      </c>
      <c r="L9" s="20">
        <v>12.65</v>
      </c>
      <c r="M9" s="20"/>
      <c r="N9" s="20"/>
      <c r="O9" s="20"/>
      <c r="P9" s="20"/>
      <c r="Q9" s="20"/>
    </row>
    <row r="10" s="1" customFormat="1" customHeight="1" spans="1:17">
      <c r="A10" s="34">
        <v>7</v>
      </c>
      <c r="B10" s="27">
        <v>363</v>
      </c>
      <c r="C10" s="27" t="s">
        <v>19</v>
      </c>
      <c r="D10" s="20" t="s">
        <v>36</v>
      </c>
      <c r="E10" s="20">
        <v>26176</v>
      </c>
      <c r="F10" s="20" t="s">
        <v>37</v>
      </c>
      <c r="G10" s="20">
        <v>55110001</v>
      </c>
      <c r="H10" s="20" t="s">
        <v>27</v>
      </c>
      <c r="I10" s="20">
        <v>143.7</v>
      </c>
      <c r="J10" s="34" t="s">
        <v>23</v>
      </c>
      <c r="K10" s="20">
        <v>0.62</v>
      </c>
      <c r="L10" s="20">
        <v>88.77</v>
      </c>
      <c r="M10" s="20"/>
      <c r="N10" s="20"/>
      <c r="O10" s="20"/>
      <c r="P10" s="20"/>
      <c r="Q10" s="40" t="s">
        <v>24</v>
      </c>
    </row>
    <row r="11" s="1" customFormat="1" customHeight="1" spans="1:17">
      <c r="A11" s="34">
        <v>8</v>
      </c>
      <c r="B11" s="27">
        <v>363</v>
      </c>
      <c r="C11" s="27" t="s">
        <v>19</v>
      </c>
      <c r="D11" s="29" t="s">
        <v>38</v>
      </c>
      <c r="E11" s="29">
        <v>44551</v>
      </c>
      <c r="F11" s="29" t="s">
        <v>31</v>
      </c>
      <c r="G11" s="29">
        <v>120701</v>
      </c>
      <c r="H11" s="29" t="s">
        <v>39</v>
      </c>
      <c r="I11" s="29">
        <v>17</v>
      </c>
      <c r="J11" s="20" t="s">
        <v>23</v>
      </c>
      <c r="K11" s="29">
        <v>0.091</v>
      </c>
      <c r="L11" s="29">
        <v>1.55</v>
      </c>
      <c r="M11" s="29"/>
      <c r="N11" s="29"/>
      <c r="O11" s="29"/>
      <c r="P11" s="29"/>
      <c r="Q11" s="40" t="s">
        <v>24</v>
      </c>
    </row>
    <row r="12" s="1" customFormat="1" customHeight="1" spans="1:17">
      <c r="A12" s="34">
        <v>9</v>
      </c>
      <c r="B12" s="27">
        <v>363</v>
      </c>
      <c r="C12" s="27" t="s">
        <v>19</v>
      </c>
      <c r="D12" s="20" t="s">
        <v>40</v>
      </c>
      <c r="E12" s="20">
        <v>49190</v>
      </c>
      <c r="F12" s="20" t="s">
        <v>31</v>
      </c>
      <c r="G12" s="20">
        <v>1308001</v>
      </c>
      <c r="H12" s="20" t="s">
        <v>27</v>
      </c>
      <c r="I12" s="20">
        <v>98.5</v>
      </c>
      <c r="J12" s="20" t="s">
        <v>23</v>
      </c>
      <c r="K12" s="20">
        <v>0.33</v>
      </c>
      <c r="L12" s="20">
        <v>32.5</v>
      </c>
      <c r="M12" s="20"/>
      <c r="N12" s="20"/>
      <c r="O12" s="20"/>
      <c r="P12" s="20"/>
      <c r="Q12" s="40" t="s">
        <v>24</v>
      </c>
    </row>
    <row r="13" s="1" customFormat="1" customHeight="1" spans="1:17">
      <c r="A13" s="34">
        <v>10</v>
      </c>
      <c r="B13" s="27">
        <v>363</v>
      </c>
      <c r="C13" s="27" t="s">
        <v>19</v>
      </c>
      <c r="D13" s="20" t="s">
        <v>41</v>
      </c>
      <c r="E13" s="20">
        <v>27808</v>
      </c>
      <c r="F13" s="20" t="s">
        <v>31</v>
      </c>
      <c r="G13" s="20">
        <v>120101</v>
      </c>
      <c r="H13" s="20" t="s">
        <v>42</v>
      </c>
      <c r="I13" s="20">
        <v>49.8</v>
      </c>
      <c r="J13" s="20" t="s">
        <v>23</v>
      </c>
      <c r="K13" s="20">
        <v>0.177</v>
      </c>
      <c r="L13" s="20">
        <v>8.81</v>
      </c>
      <c r="M13" s="20"/>
      <c r="N13" s="20"/>
      <c r="O13" s="20"/>
      <c r="P13" s="20"/>
      <c r="Q13" s="40" t="s">
        <v>24</v>
      </c>
    </row>
    <row r="14" s="1" customFormat="1" customHeight="1" spans="1:17">
      <c r="A14" s="34">
        <v>11</v>
      </c>
      <c r="B14" s="27">
        <v>363</v>
      </c>
      <c r="C14" s="27" t="s">
        <v>19</v>
      </c>
      <c r="D14" s="20" t="s">
        <v>43</v>
      </c>
      <c r="E14" s="20">
        <v>45506</v>
      </c>
      <c r="F14" s="20" t="s">
        <v>31</v>
      </c>
      <c r="G14" s="20">
        <v>55100001</v>
      </c>
      <c r="H14" s="20" t="s">
        <v>27</v>
      </c>
      <c r="I14" s="20">
        <v>41</v>
      </c>
      <c r="J14" s="34" t="s">
        <v>23</v>
      </c>
      <c r="K14" s="20">
        <v>0.08</v>
      </c>
      <c r="L14" s="20">
        <v>3.28</v>
      </c>
      <c r="M14" s="20"/>
      <c r="N14" s="20"/>
      <c r="O14" s="20"/>
      <c r="P14" s="20"/>
      <c r="Q14" s="40" t="s">
        <v>24</v>
      </c>
    </row>
    <row r="15" s="1" customFormat="1" customHeight="1" spans="1:17">
      <c r="A15" s="34">
        <v>12</v>
      </c>
      <c r="B15" s="27">
        <v>363</v>
      </c>
      <c r="C15" s="27" t="s">
        <v>19</v>
      </c>
      <c r="D15" s="20" t="s">
        <v>44</v>
      </c>
      <c r="E15" s="20">
        <v>13882</v>
      </c>
      <c r="F15" s="20" t="s">
        <v>31</v>
      </c>
      <c r="G15" s="20">
        <v>55120001</v>
      </c>
      <c r="H15" s="20" t="s">
        <v>27</v>
      </c>
      <c r="I15" s="20">
        <v>27.8</v>
      </c>
      <c r="J15" s="20" t="s">
        <v>23</v>
      </c>
      <c r="K15" s="20">
        <v>0.093</v>
      </c>
      <c r="L15" s="20">
        <v>2.59</v>
      </c>
      <c r="M15" s="20"/>
      <c r="N15" s="20"/>
      <c r="O15" s="20"/>
      <c r="P15" s="20"/>
      <c r="Q15" s="40" t="s">
        <v>24</v>
      </c>
    </row>
    <row r="16" s="1" customFormat="1" customHeight="1" spans="1:17">
      <c r="A16" s="34">
        <v>13</v>
      </c>
      <c r="B16" s="27">
        <v>363</v>
      </c>
      <c r="C16" s="27" t="s">
        <v>19</v>
      </c>
      <c r="D16" s="20" t="s">
        <v>45</v>
      </c>
      <c r="E16" s="20">
        <v>26305</v>
      </c>
      <c r="F16" s="20" t="s">
        <v>31</v>
      </c>
      <c r="G16" s="20">
        <v>121101</v>
      </c>
      <c r="H16" s="20" t="s">
        <v>46</v>
      </c>
      <c r="I16" s="20">
        <v>42.6</v>
      </c>
      <c r="J16" s="20" t="s">
        <v>23</v>
      </c>
      <c r="K16" s="20">
        <v>0.495</v>
      </c>
      <c r="L16" s="20">
        <v>21.09</v>
      </c>
      <c r="M16" s="20"/>
      <c r="N16" s="20"/>
      <c r="O16" s="20"/>
      <c r="P16" s="20"/>
      <c r="Q16" s="40" t="s">
        <v>24</v>
      </c>
    </row>
    <row r="17" s="1" customFormat="1" customHeight="1" spans="1:17">
      <c r="A17" s="34">
        <v>14</v>
      </c>
      <c r="B17" s="27">
        <v>363</v>
      </c>
      <c r="C17" s="27" t="s">
        <v>19</v>
      </c>
      <c r="D17" s="20" t="s">
        <v>47</v>
      </c>
      <c r="E17" s="20">
        <v>44555</v>
      </c>
      <c r="F17" s="20" t="s">
        <v>31</v>
      </c>
      <c r="G17" s="20">
        <v>55120004</v>
      </c>
      <c r="H17" s="20" t="s">
        <v>27</v>
      </c>
      <c r="I17" s="20">
        <v>26.2</v>
      </c>
      <c r="J17" s="34" t="s">
        <v>23</v>
      </c>
      <c r="K17" s="20">
        <v>0.09</v>
      </c>
      <c r="L17" s="20">
        <v>2.36</v>
      </c>
      <c r="M17" s="20"/>
      <c r="N17" s="20"/>
      <c r="O17" s="20"/>
      <c r="P17" s="20"/>
      <c r="Q17" s="40" t="s">
        <v>24</v>
      </c>
    </row>
    <row r="18" s="1" customFormat="1" customHeight="1" spans="1:17">
      <c r="A18" s="34">
        <v>15</v>
      </c>
      <c r="B18" s="27">
        <v>363</v>
      </c>
      <c r="C18" s="27" t="s">
        <v>19</v>
      </c>
      <c r="D18" s="20" t="s">
        <v>48</v>
      </c>
      <c r="E18" s="20">
        <v>48652</v>
      </c>
      <c r="F18" s="20" t="s">
        <v>49</v>
      </c>
      <c r="G18" s="20">
        <v>110601</v>
      </c>
      <c r="H18" s="20" t="s">
        <v>50</v>
      </c>
      <c r="I18" s="20">
        <v>95</v>
      </c>
      <c r="J18" s="20" t="s">
        <v>23</v>
      </c>
      <c r="K18" s="20">
        <v>0.36</v>
      </c>
      <c r="L18" s="20">
        <v>34.2</v>
      </c>
      <c r="M18" s="20"/>
      <c r="N18" s="20"/>
      <c r="O18" s="20"/>
      <c r="P18" s="20"/>
      <c r="Q18" s="40" t="s">
        <v>24</v>
      </c>
    </row>
    <row r="19" s="1" customFormat="1" customHeight="1" spans="1:17">
      <c r="A19" s="34">
        <v>16</v>
      </c>
      <c r="B19" s="27">
        <v>363</v>
      </c>
      <c r="C19" s="27" t="s">
        <v>19</v>
      </c>
      <c r="D19" s="20" t="s">
        <v>51</v>
      </c>
      <c r="E19" s="20">
        <v>25521</v>
      </c>
      <c r="F19" s="20" t="s">
        <v>31</v>
      </c>
      <c r="G19" s="20">
        <v>55120004</v>
      </c>
      <c r="H19" s="20" t="s">
        <v>27</v>
      </c>
      <c r="I19" s="20">
        <v>29.5</v>
      </c>
      <c r="J19" s="20" t="s">
        <v>23</v>
      </c>
      <c r="K19" s="20">
        <v>0.167</v>
      </c>
      <c r="L19" s="20">
        <v>4.93</v>
      </c>
      <c r="M19" s="20"/>
      <c r="N19" s="20"/>
      <c r="O19" s="20"/>
      <c r="P19" s="20"/>
      <c r="Q19" s="40" t="s">
        <v>24</v>
      </c>
    </row>
    <row r="20" s="1" customFormat="1" customHeight="1" spans="1:17">
      <c r="A20" s="34">
        <v>17</v>
      </c>
      <c r="B20" s="27">
        <v>363</v>
      </c>
      <c r="C20" s="27" t="s">
        <v>19</v>
      </c>
      <c r="D20" s="20" t="s">
        <v>52</v>
      </c>
      <c r="E20" s="20">
        <v>44303</v>
      </c>
      <c r="F20" s="20" t="s">
        <v>26</v>
      </c>
      <c r="G20" s="20">
        <v>120701</v>
      </c>
      <c r="H20" s="29" t="s">
        <v>39</v>
      </c>
      <c r="I20" s="20">
        <v>101.2</v>
      </c>
      <c r="J20" s="34" t="s">
        <v>23</v>
      </c>
      <c r="K20" s="20">
        <v>0.335</v>
      </c>
      <c r="L20" s="20">
        <v>33.69</v>
      </c>
      <c r="M20" s="20"/>
      <c r="N20" s="20"/>
      <c r="O20" s="20"/>
      <c r="P20" s="20"/>
      <c r="Q20" s="40" t="s">
        <v>24</v>
      </c>
    </row>
    <row r="21" s="1" customFormat="1" customHeight="1" spans="1:17">
      <c r="A21" s="34">
        <v>18</v>
      </c>
      <c r="B21" s="27">
        <v>363</v>
      </c>
      <c r="C21" s="27" t="s">
        <v>19</v>
      </c>
      <c r="D21" s="20" t="s">
        <v>53</v>
      </c>
      <c r="E21" s="20">
        <v>22129</v>
      </c>
      <c r="F21" s="20" t="s">
        <v>54</v>
      </c>
      <c r="G21" s="20">
        <v>120701</v>
      </c>
      <c r="H21" s="29" t="s">
        <v>39</v>
      </c>
      <c r="I21" s="20">
        <v>35.5</v>
      </c>
      <c r="J21" s="20" t="s">
        <v>23</v>
      </c>
      <c r="K21" s="20">
        <v>0.196</v>
      </c>
      <c r="L21" s="20">
        <v>6.96</v>
      </c>
      <c r="M21" s="20"/>
      <c r="N21" s="20"/>
      <c r="O21" s="20"/>
      <c r="P21" s="20"/>
      <c r="Q21" s="40" t="s">
        <v>24</v>
      </c>
    </row>
    <row r="22" s="1" customFormat="1" customHeight="1" spans="1:17">
      <c r="A22" s="34">
        <v>19</v>
      </c>
      <c r="B22" s="27">
        <v>363</v>
      </c>
      <c r="C22" s="27" t="s">
        <v>19</v>
      </c>
      <c r="D22" s="20" t="s">
        <v>55</v>
      </c>
      <c r="E22" s="20">
        <v>27039</v>
      </c>
      <c r="F22" s="20" t="s">
        <v>37</v>
      </c>
      <c r="G22" s="20">
        <v>5510006</v>
      </c>
      <c r="H22" s="20" t="s">
        <v>27</v>
      </c>
      <c r="I22" s="20">
        <v>50.1</v>
      </c>
      <c r="J22" s="20" t="s">
        <v>23</v>
      </c>
      <c r="K22" s="20">
        <v>2.039</v>
      </c>
      <c r="L22" s="20">
        <v>102.75</v>
      </c>
      <c r="M22" s="20"/>
      <c r="N22" s="20"/>
      <c r="O22" s="20"/>
      <c r="P22" s="20"/>
      <c r="Q22" s="40" t="s">
        <v>24</v>
      </c>
    </row>
    <row r="23" s="1" customFormat="1" customHeight="1" spans="1:17">
      <c r="A23" s="34">
        <v>20</v>
      </c>
      <c r="B23" s="27">
        <v>363</v>
      </c>
      <c r="C23" s="27" t="s">
        <v>19</v>
      </c>
      <c r="D23" s="20" t="s">
        <v>56</v>
      </c>
      <c r="E23" s="20">
        <v>14310</v>
      </c>
      <c r="F23" s="20" t="s">
        <v>57</v>
      </c>
      <c r="G23" s="20">
        <v>110201</v>
      </c>
      <c r="H23" s="34" t="s">
        <v>22</v>
      </c>
      <c r="I23" s="20">
        <v>76.3</v>
      </c>
      <c r="J23" s="20" t="s">
        <v>23</v>
      </c>
      <c r="K23" s="20">
        <v>0.065</v>
      </c>
      <c r="L23" s="20">
        <v>4.96</v>
      </c>
      <c r="M23" s="20"/>
      <c r="N23" s="20"/>
      <c r="O23" s="20"/>
      <c r="P23" s="20"/>
      <c r="Q23" s="40" t="s">
        <v>24</v>
      </c>
    </row>
    <row r="24" s="1" customFormat="1" customHeight="1" spans="1:17">
      <c r="A24" s="34">
        <v>21</v>
      </c>
      <c r="B24" s="27">
        <v>363</v>
      </c>
      <c r="C24" s="27" t="s">
        <v>19</v>
      </c>
      <c r="D24" s="20" t="s">
        <v>58</v>
      </c>
      <c r="E24" s="20">
        <v>25773</v>
      </c>
      <c r="F24" s="20" t="s">
        <v>26</v>
      </c>
      <c r="G24" s="20">
        <v>13110601</v>
      </c>
      <c r="H24" s="20" t="s">
        <v>27</v>
      </c>
      <c r="I24" s="20">
        <v>71.9</v>
      </c>
      <c r="J24" s="20" t="s">
        <v>23</v>
      </c>
      <c r="K24" s="20">
        <v>0.103</v>
      </c>
      <c r="L24" s="20">
        <v>7.41</v>
      </c>
      <c r="M24" s="20"/>
      <c r="N24" s="20"/>
      <c r="O24" s="20"/>
      <c r="P24" s="20"/>
      <c r="Q24" s="40" t="s">
        <v>24</v>
      </c>
    </row>
    <row r="25" s="1" customFormat="1" customHeight="1" spans="1:17">
      <c r="A25" s="34">
        <v>22</v>
      </c>
      <c r="B25" s="27">
        <v>363</v>
      </c>
      <c r="C25" s="27" t="s">
        <v>19</v>
      </c>
      <c r="D25" s="20" t="s">
        <v>59</v>
      </c>
      <c r="E25" s="20">
        <v>25541</v>
      </c>
      <c r="F25" s="20" t="s">
        <v>26</v>
      </c>
      <c r="G25" s="20">
        <v>55110002</v>
      </c>
      <c r="H25" s="20" t="s">
        <v>27</v>
      </c>
      <c r="I25" s="20">
        <v>66.6</v>
      </c>
      <c r="J25" s="20" t="s">
        <v>23</v>
      </c>
      <c r="K25" s="20">
        <v>0.278</v>
      </c>
      <c r="L25" s="20">
        <v>18.51</v>
      </c>
      <c r="M25" s="20"/>
      <c r="N25" s="20"/>
      <c r="O25" s="20"/>
      <c r="P25" s="20"/>
      <c r="Q25" s="40" t="s">
        <v>24</v>
      </c>
    </row>
    <row r="26" s="1" customFormat="1" customHeight="1" spans="1:17">
      <c r="A26" s="34">
        <v>23</v>
      </c>
      <c r="B26" s="27">
        <v>363</v>
      </c>
      <c r="C26" s="27" t="s">
        <v>19</v>
      </c>
      <c r="D26" s="20" t="s">
        <v>60</v>
      </c>
      <c r="E26" s="20">
        <v>48651</v>
      </c>
      <c r="F26" s="20" t="s">
        <v>49</v>
      </c>
      <c r="G26" s="20">
        <v>110301</v>
      </c>
      <c r="H26" s="20" t="s">
        <v>50</v>
      </c>
      <c r="I26" s="20">
        <v>28.7</v>
      </c>
      <c r="J26" s="20" t="s">
        <v>23</v>
      </c>
      <c r="K26" s="20">
        <v>2.65</v>
      </c>
      <c r="L26" s="20">
        <v>76</v>
      </c>
      <c r="M26" s="20"/>
      <c r="N26" s="20"/>
      <c r="O26" s="20"/>
      <c r="P26" s="20"/>
      <c r="Q26" s="40" t="s">
        <v>24</v>
      </c>
    </row>
    <row r="27" s="1" customFormat="1" customHeight="1" spans="1:17">
      <c r="A27" s="34">
        <v>24</v>
      </c>
      <c r="B27" s="27">
        <v>363</v>
      </c>
      <c r="C27" s="27" t="s">
        <v>19</v>
      </c>
      <c r="D27" s="20" t="s">
        <v>61</v>
      </c>
      <c r="E27" s="20">
        <v>26795</v>
      </c>
      <c r="F27" s="20" t="s">
        <v>26</v>
      </c>
      <c r="G27" s="20">
        <v>110201</v>
      </c>
      <c r="H27" s="34" t="s">
        <v>22</v>
      </c>
      <c r="I27" s="20">
        <v>44.5</v>
      </c>
      <c r="J27" s="20" t="s">
        <v>23</v>
      </c>
      <c r="K27" s="20">
        <v>0.376</v>
      </c>
      <c r="L27" s="20">
        <v>16.72</v>
      </c>
      <c r="M27" s="20"/>
      <c r="N27" s="20"/>
      <c r="O27" s="20"/>
      <c r="P27" s="20"/>
      <c r="Q27" s="40" t="s">
        <v>24</v>
      </c>
    </row>
    <row r="28" s="1" customFormat="1" customHeight="1" spans="1:17">
      <c r="A28" s="34">
        <v>25</v>
      </c>
      <c r="B28" s="27">
        <v>363</v>
      </c>
      <c r="C28" s="27" t="s">
        <v>62</v>
      </c>
      <c r="D28" s="34" t="s">
        <v>63</v>
      </c>
      <c r="E28" s="34">
        <v>47774</v>
      </c>
      <c r="F28" s="34" t="s">
        <v>26</v>
      </c>
      <c r="G28" s="34">
        <v>55110002</v>
      </c>
      <c r="H28" s="34" t="s">
        <v>64</v>
      </c>
      <c r="I28" s="34">
        <v>47.7</v>
      </c>
      <c r="J28" s="34" t="s">
        <v>23</v>
      </c>
      <c r="K28" s="39">
        <v>0.149</v>
      </c>
      <c r="L28" s="39">
        <f>I28*K28</f>
        <v>7.1073</v>
      </c>
      <c r="M28" s="20"/>
      <c r="N28" s="20"/>
      <c r="O28" s="20"/>
      <c r="P28" s="20"/>
      <c r="Q28" s="42" t="s">
        <v>24</v>
      </c>
    </row>
    <row r="29" s="1" customFormat="1" customHeight="1" spans="1:17">
      <c r="A29" s="34">
        <v>26</v>
      </c>
      <c r="B29" s="20">
        <v>363</v>
      </c>
      <c r="C29" s="27" t="s">
        <v>62</v>
      </c>
      <c r="D29" s="20" t="s">
        <v>65</v>
      </c>
      <c r="E29" s="20">
        <v>25310</v>
      </c>
      <c r="F29" s="20" t="s">
        <v>37</v>
      </c>
      <c r="G29" s="20">
        <v>55100005</v>
      </c>
      <c r="H29" s="20" t="s">
        <v>22</v>
      </c>
      <c r="I29" s="20">
        <v>28.5</v>
      </c>
      <c r="J29" s="20" t="s">
        <v>23</v>
      </c>
      <c r="K29" s="20">
        <v>0.18</v>
      </c>
      <c r="L29" s="20">
        <v>5.13</v>
      </c>
      <c r="M29" s="20"/>
      <c r="N29" s="20"/>
      <c r="O29" s="20"/>
      <c r="P29" s="20"/>
      <c r="Q29" s="42" t="s">
        <v>24</v>
      </c>
    </row>
    <row r="30" s="1" customFormat="1" customHeight="1" spans="1:17">
      <c r="A30" s="34">
        <v>27</v>
      </c>
      <c r="B30" s="27">
        <v>363</v>
      </c>
      <c r="C30" s="27" t="s">
        <v>62</v>
      </c>
      <c r="D30" s="20" t="s">
        <v>66</v>
      </c>
      <c r="E30" s="20">
        <v>28612</v>
      </c>
      <c r="F30" s="20" t="s">
        <v>37</v>
      </c>
      <c r="G30" s="20">
        <v>110801</v>
      </c>
      <c r="H30" s="20" t="s">
        <v>22</v>
      </c>
      <c r="I30" s="20">
        <v>85.4</v>
      </c>
      <c r="J30" s="34" t="s">
        <v>23</v>
      </c>
      <c r="K30" s="20">
        <v>0.448</v>
      </c>
      <c r="L30" s="20">
        <v>38.26</v>
      </c>
      <c r="M30" s="29"/>
      <c r="N30" s="29"/>
      <c r="O30" s="29"/>
      <c r="P30" s="29"/>
      <c r="Q30" s="42" t="s">
        <v>24</v>
      </c>
    </row>
    <row r="31" customHeight="1" spans="1:17">
      <c r="A31" s="34">
        <v>28</v>
      </c>
      <c r="B31" s="20">
        <v>363</v>
      </c>
      <c r="C31" s="27" t="s">
        <v>62</v>
      </c>
      <c r="D31" s="20" t="s">
        <v>67</v>
      </c>
      <c r="E31" s="20">
        <v>48643</v>
      </c>
      <c r="F31" s="20" t="s">
        <v>26</v>
      </c>
      <c r="G31" s="20">
        <v>55100005</v>
      </c>
      <c r="H31" s="20" t="s">
        <v>68</v>
      </c>
      <c r="I31" s="20">
        <v>27</v>
      </c>
      <c r="J31" s="20" t="s">
        <v>23</v>
      </c>
      <c r="K31" s="20">
        <v>0.536</v>
      </c>
      <c r="L31" s="35">
        <v>18.09</v>
      </c>
      <c r="M31" s="20"/>
      <c r="N31" s="20"/>
      <c r="O31" s="20"/>
      <c r="P31" s="20"/>
      <c r="Q31" s="43" t="s">
        <v>24</v>
      </c>
    </row>
    <row r="32" customHeight="1" spans="1:17">
      <c r="A32" s="34">
        <v>29</v>
      </c>
      <c r="B32" s="27">
        <v>363</v>
      </c>
      <c r="C32" s="27" t="s">
        <v>62</v>
      </c>
      <c r="D32" s="20" t="s">
        <v>69</v>
      </c>
      <c r="E32" s="20">
        <v>28303</v>
      </c>
      <c r="F32" s="20" t="s">
        <v>37</v>
      </c>
      <c r="G32" s="20">
        <v>11070105</v>
      </c>
      <c r="H32" s="20" t="s">
        <v>70</v>
      </c>
      <c r="I32" s="20">
        <v>18.7</v>
      </c>
      <c r="J32" s="34" t="s">
        <v>23</v>
      </c>
      <c r="K32" s="20">
        <v>0.906</v>
      </c>
      <c r="L32" s="35">
        <v>16.94</v>
      </c>
      <c r="M32" s="20"/>
      <c r="N32" s="20"/>
      <c r="O32" s="20"/>
      <c r="P32" s="20"/>
      <c r="Q32" s="43" t="s">
        <v>24</v>
      </c>
    </row>
    <row r="33" customHeight="1" spans="1:17">
      <c r="A33" s="34">
        <v>30</v>
      </c>
      <c r="B33" s="27">
        <v>363</v>
      </c>
      <c r="C33" s="27" t="s">
        <v>62</v>
      </c>
      <c r="D33" s="20" t="s">
        <v>71</v>
      </c>
      <c r="E33" s="20">
        <v>30597</v>
      </c>
      <c r="F33" s="20" t="s">
        <v>72</v>
      </c>
      <c r="G33" s="20">
        <v>120101</v>
      </c>
      <c r="H33" s="20" t="s">
        <v>73</v>
      </c>
      <c r="I33" s="20">
        <v>24.8</v>
      </c>
      <c r="J33" s="34" t="s">
        <v>23</v>
      </c>
      <c r="K33" s="20">
        <v>0.92</v>
      </c>
      <c r="L33" s="35">
        <v>22.82</v>
      </c>
      <c r="M33" s="20"/>
      <c r="N33" s="20"/>
      <c r="O33" s="20"/>
      <c r="P33" s="20"/>
      <c r="Q33" s="43" t="s">
        <v>24</v>
      </c>
    </row>
    <row r="34" customHeight="1" spans="1:17">
      <c r="A34" s="34">
        <v>31</v>
      </c>
      <c r="B34" s="20">
        <v>363</v>
      </c>
      <c r="C34" s="27" t="s">
        <v>62</v>
      </c>
      <c r="D34" s="29" t="s">
        <v>74</v>
      </c>
      <c r="E34" s="29">
        <v>25762</v>
      </c>
      <c r="F34" s="29" t="s">
        <v>29</v>
      </c>
      <c r="G34" s="29">
        <v>55110002</v>
      </c>
      <c r="H34" s="20" t="s">
        <v>22</v>
      </c>
      <c r="I34" s="29">
        <v>20.1</v>
      </c>
      <c r="J34" s="20" t="s">
        <v>23</v>
      </c>
      <c r="K34" s="29">
        <v>0.123</v>
      </c>
      <c r="L34" s="41">
        <v>2.47</v>
      </c>
      <c r="M34" s="20"/>
      <c r="N34" s="20"/>
      <c r="O34" s="20"/>
      <c r="P34" s="20"/>
      <c r="Q34" s="43" t="s">
        <v>24</v>
      </c>
    </row>
    <row r="35" customHeight="1" spans="1:17">
      <c r="A35" s="34">
        <v>32</v>
      </c>
      <c r="B35" s="27">
        <v>363</v>
      </c>
      <c r="C35" s="27" t="s">
        <v>62</v>
      </c>
      <c r="D35" s="20" t="s">
        <v>75</v>
      </c>
      <c r="E35" s="20">
        <v>49513</v>
      </c>
      <c r="F35" s="20" t="s">
        <v>26</v>
      </c>
      <c r="G35" s="20">
        <v>55110002</v>
      </c>
      <c r="H35" s="20" t="s">
        <v>76</v>
      </c>
      <c r="I35" s="20">
        <v>7</v>
      </c>
      <c r="J35" s="34" t="s">
        <v>23</v>
      </c>
      <c r="K35" s="20">
        <v>0.213</v>
      </c>
      <c r="L35" s="35">
        <v>1.49</v>
      </c>
      <c r="M35" s="20"/>
      <c r="N35" s="20"/>
      <c r="O35" s="20"/>
      <c r="P35" s="20"/>
      <c r="Q35" s="43" t="s">
        <v>24</v>
      </c>
    </row>
    <row r="36" customHeight="1" spans="1:17">
      <c r="A36" s="34">
        <v>33</v>
      </c>
      <c r="B36" s="20">
        <v>363</v>
      </c>
      <c r="C36" s="27" t="s">
        <v>62</v>
      </c>
      <c r="D36" s="20" t="s">
        <v>77</v>
      </c>
      <c r="E36" s="20">
        <v>40917</v>
      </c>
      <c r="F36" s="20" t="s">
        <v>72</v>
      </c>
      <c r="G36" s="20">
        <v>121101</v>
      </c>
      <c r="H36" s="20" t="s">
        <v>78</v>
      </c>
      <c r="I36" s="20">
        <v>97.2</v>
      </c>
      <c r="J36" s="20" t="s">
        <v>23</v>
      </c>
      <c r="K36" s="20">
        <v>0.132</v>
      </c>
      <c r="L36" s="35">
        <v>12.9</v>
      </c>
      <c r="M36" s="20"/>
      <c r="N36" s="20"/>
      <c r="O36" s="20"/>
      <c r="P36" s="20"/>
      <c r="Q36" s="43" t="s">
        <v>24</v>
      </c>
    </row>
    <row r="37" customHeight="1" spans="1:17">
      <c r="A37" s="34">
        <v>34</v>
      </c>
      <c r="B37" s="27">
        <v>363</v>
      </c>
      <c r="C37" s="27" t="s">
        <v>62</v>
      </c>
      <c r="D37" s="36" t="s">
        <v>79</v>
      </c>
      <c r="E37" s="36">
        <v>31583</v>
      </c>
      <c r="F37" s="1" t="s">
        <v>80</v>
      </c>
      <c r="G37" s="36">
        <v>110101</v>
      </c>
      <c r="H37" s="36" t="s">
        <v>81</v>
      </c>
      <c r="I37" s="36">
        <v>22.1</v>
      </c>
      <c r="J37" s="34" t="s">
        <v>23</v>
      </c>
      <c r="K37" s="31">
        <v>0.17</v>
      </c>
      <c r="L37" s="35">
        <v>3.76</v>
      </c>
      <c r="M37" s="20"/>
      <c r="N37" s="20"/>
      <c r="O37" s="20"/>
      <c r="P37" s="20"/>
      <c r="Q37" s="43" t="s">
        <v>24</v>
      </c>
    </row>
    <row r="38" customHeight="1" spans="1:17">
      <c r="A38" s="34">
        <v>35</v>
      </c>
      <c r="B38" s="20">
        <v>363</v>
      </c>
      <c r="C38" s="27" t="s">
        <v>62</v>
      </c>
      <c r="D38" s="36" t="s">
        <v>82</v>
      </c>
      <c r="E38" s="36">
        <v>49563</v>
      </c>
      <c r="F38" s="1" t="s">
        <v>83</v>
      </c>
      <c r="G38" s="36">
        <v>55120003</v>
      </c>
      <c r="H38" s="36" t="s">
        <v>81</v>
      </c>
      <c r="I38" s="36">
        <v>24.5</v>
      </c>
      <c r="J38" s="20" t="s">
        <v>23</v>
      </c>
      <c r="K38" s="31">
        <v>0.173</v>
      </c>
      <c r="L38" s="35">
        <v>4.24</v>
      </c>
      <c r="M38" s="20"/>
      <c r="N38" s="20"/>
      <c r="O38" s="20"/>
      <c r="P38" s="20"/>
      <c r="Q38" s="43" t="s">
        <v>24</v>
      </c>
    </row>
    <row r="39" customHeight="1" spans="1:17">
      <c r="A39" s="34">
        <v>36</v>
      </c>
      <c r="B39" s="27">
        <v>363</v>
      </c>
      <c r="C39" s="27" t="s">
        <v>62</v>
      </c>
      <c r="D39" s="36" t="s">
        <v>84</v>
      </c>
      <c r="E39" s="36">
        <v>44309</v>
      </c>
      <c r="F39" s="36" t="s">
        <v>26</v>
      </c>
      <c r="G39" s="36">
        <v>55110002</v>
      </c>
      <c r="H39" s="36" t="s">
        <v>81</v>
      </c>
      <c r="I39" s="36">
        <v>11.5</v>
      </c>
      <c r="J39" s="34" t="s">
        <v>23</v>
      </c>
      <c r="K39" s="31">
        <v>3.89</v>
      </c>
      <c r="L39" s="35">
        <v>44.74</v>
      </c>
      <c r="M39" s="20"/>
      <c r="N39" s="20"/>
      <c r="O39" s="20"/>
      <c r="P39" s="20"/>
      <c r="Q39" s="43" t="s">
        <v>24</v>
      </c>
    </row>
    <row r="40" customHeight="1" spans="1:17">
      <c r="A40" s="34">
        <v>37</v>
      </c>
      <c r="B40" s="20">
        <v>363</v>
      </c>
      <c r="C40" s="27" t="s">
        <v>62</v>
      </c>
      <c r="D40" s="36" t="s">
        <v>85</v>
      </c>
      <c r="E40" s="36">
        <v>26119</v>
      </c>
      <c r="F40" s="36" t="s">
        <v>26</v>
      </c>
      <c r="G40" s="36">
        <v>111001</v>
      </c>
      <c r="H40" s="20" t="s">
        <v>22</v>
      </c>
      <c r="I40" s="36">
        <v>71.6</v>
      </c>
      <c r="J40" s="20" t="s">
        <v>23</v>
      </c>
      <c r="K40" s="31">
        <v>0.67</v>
      </c>
      <c r="L40" s="35">
        <v>44.45</v>
      </c>
      <c r="M40" s="20"/>
      <c r="N40" s="20"/>
      <c r="O40" s="20"/>
      <c r="P40" s="20"/>
      <c r="Q40" s="43" t="s">
        <v>24</v>
      </c>
    </row>
    <row r="41" customHeight="1" spans="1:17">
      <c r="A41" s="34">
        <v>38</v>
      </c>
      <c r="B41" s="27">
        <v>363</v>
      </c>
      <c r="C41" s="27" t="s">
        <v>62</v>
      </c>
      <c r="D41" s="36" t="s">
        <v>41</v>
      </c>
      <c r="E41" s="36">
        <v>27808</v>
      </c>
      <c r="F41" s="36" t="s">
        <v>26</v>
      </c>
      <c r="G41" s="36">
        <v>120101</v>
      </c>
      <c r="H41" s="36" t="s">
        <v>73</v>
      </c>
      <c r="I41" s="36">
        <v>49.8</v>
      </c>
      <c r="J41" s="34" t="s">
        <v>23</v>
      </c>
      <c r="K41" s="31">
        <v>0.177</v>
      </c>
      <c r="L41" s="35">
        <v>8.81</v>
      </c>
      <c r="M41" s="20"/>
      <c r="N41" s="20"/>
      <c r="O41" s="20"/>
      <c r="P41" s="20"/>
      <c r="Q41" s="43" t="s">
        <v>24</v>
      </c>
    </row>
    <row r="42" customHeight="1" spans="2:17">
      <c r="B42" s="36"/>
      <c r="C42" s="36"/>
      <c r="D42" s="36"/>
      <c r="E42" s="36"/>
      <c r="F42" s="36"/>
      <c r="G42" s="36"/>
      <c r="H42" s="36"/>
      <c r="I42" s="36"/>
      <c r="J42" s="36"/>
      <c r="K42" s="31"/>
      <c r="L42" s="35"/>
      <c r="M42" s="20"/>
      <c r="N42" s="20"/>
      <c r="O42" s="20"/>
      <c r="P42" s="20"/>
      <c r="Q42" s="43" t="s">
        <v>24</v>
      </c>
    </row>
    <row r="43" customHeight="1" spans="17:17">
      <c r="Q43" s="44"/>
    </row>
  </sheetData>
  <mergeCells count="14">
    <mergeCell ref="A1:Q1"/>
    <mergeCell ref="M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6"/>
  <sheetViews>
    <sheetView workbookViewId="0">
      <selection activeCell="A64" sqref="$A64:$XFD64"/>
    </sheetView>
  </sheetViews>
  <sheetFormatPr defaultColWidth="9" defaultRowHeight="20" customHeight="1"/>
  <cols>
    <col min="1" max="5" width="9" style="3"/>
    <col min="6" max="6" width="13.25" style="3" customWidth="1"/>
    <col min="7" max="7" width="7.25" style="3" customWidth="1"/>
    <col min="8" max="8" width="13.125" style="3" customWidth="1"/>
    <col min="9" max="10" width="9" style="3"/>
    <col min="11" max="16383" width="9" style="1"/>
  </cols>
  <sheetData>
    <row r="1" s="1" customFormat="1" customHeight="1" spans="1:10">
      <c r="A1" s="19" t="s">
        <v>86</v>
      </c>
      <c r="B1" s="3"/>
      <c r="C1" s="3"/>
      <c r="D1" s="19"/>
      <c r="E1" s="19"/>
      <c r="F1" s="19"/>
      <c r="G1" s="19"/>
      <c r="H1" s="19"/>
      <c r="I1" s="19"/>
      <c r="J1" s="19"/>
    </row>
    <row r="2" s="1" customFormat="1" customHeight="1" spans="1:10">
      <c r="A2" s="20" t="s">
        <v>1</v>
      </c>
      <c r="B2" s="27" t="s">
        <v>2</v>
      </c>
      <c r="C2" s="27" t="s">
        <v>3</v>
      </c>
      <c r="D2" s="20" t="s">
        <v>4</v>
      </c>
      <c r="E2" s="20" t="s">
        <v>5</v>
      </c>
      <c r="F2" s="20" t="s">
        <v>6</v>
      </c>
      <c r="G2" s="20" t="s">
        <v>9</v>
      </c>
      <c r="H2" s="20" t="s">
        <v>10</v>
      </c>
      <c r="I2" s="20" t="s">
        <v>11</v>
      </c>
      <c r="J2" s="20" t="s">
        <v>12</v>
      </c>
    </row>
    <row r="3" s="1" customFormat="1" customHeight="1" spans="1:10">
      <c r="A3" s="20">
        <v>1</v>
      </c>
      <c r="B3" s="27">
        <v>363</v>
      </c>
      <c r="C3" s="27" t="s">
        <v>62</v>
      </c>
      <c r="D3" s="20" t="s">
        <v>87</v>
      </c>
      <c r="E3" s="20">
        <v>25776</v>
      </c>
      <c r="F3" s="20" t="s">
        <v>31</v>
      </c>
      <c r="G3" s="20">
        <v>98.5</v>
      </c>
      <c r="H3" s="20" t="s">
        <v>23</v>
      </c>
      <c r="I3" s="32">
        <v>0.14</v>
      </c>
      <c r="J3" s="32">
        <f>G3*I3</f>
        <v>13.79</v>
      </c>
    </row>
    <row r="4" s="1" customFormat="1" customHeight="1" spans="1:10">
      <c r="A4" s="20">
        <v>2</v>
      </c>
      <c r="B4" s="20">
        <v>363</v>
      </c>
      <c r="C4" s="27" t="s">
        <v>62</v>
      </c>
      <c r="D4" s="20" t="s">
        <v>88</v>
      </c>
      <c r="E4" s="20">
        <v>26300</v>
      </c>
      <c r="F4" s="20" t="s">
        <v>31</v>
      </c>
      <c r="G4" s="20">
        <v>20</v>
      </c>
      <c r="H4" s="20" t="s">
        <v>23</v>
      </c>
      <c r="I4" s="20">
        <v>0.25</v>
      </c>
      <c r="J4" s="20">
        <v>5</v>
      </c>
    </row>
    <row r="5" s="1" customFormat="1" customHeight="1" spans="1:10">
      <c r="A5" s="20">
        <v>3</v>
      </c>
      <c r="B5" s="20">
        <v>363</v>
      </c>
      <c r="C5" s="27" t="s">
        <v>62</v>
      </c>
      <c r="D5" s="20" t="s">
        <v>89</v>
      </c>
      <c r="E5" s="20">
        <v>44554</v>
      </c>
      <c r="F5" s="20" t="s">
        <v>31</v>
      </c>
      <c r="G5" s="20">
        <v>27.9</v>
      </c>
      <c r="H5" s="20" t="s">
        <v>23</v>
      </c>
      <c r="I5" s="20">
        <v>0.77</v>
      </c>
      <c r="J5" s="20">
        <v>21.48</v>
      </c>
    </row>
    <row r="6" s="1" customFormat="1" customHeight="1" spans="1:10">
      <c r="A6" s="20">
        <v>4</v>
      </c>
      <c r="B6" s="20">
        <v>363</v>
      </c>
      <c r="C6" s="27" t="s">
        <v>62</v>
      </c>
      <c r="D6" s="20" t="s">
        <v>90</v>
      </c>
      <c r="E6" s="20">
        <v>49539</v>
      </c>
      <c r="F6" s="20" t="s">
        <v>29</v>
      </c>
      <c r="G6" s="20">
        <v>28.8</v>
      </c>
      <c r="H6" s="20" t="s">
        <v>23</v>
      </c>
      <c r="I6" s="20">
        <v>0.6</v>
      </c>
      <c r="J6" s="20">
        <v>17.28</v>
      </c>
    </row>
    <row r="7" s="1" customFormat="1" customHeight="1" spans="1:10">
      <c r="A7" s="20">
        <v>5</v>
      </c>
      <c r="B7" s="20">
        <v>363</v>
      </c>
      <c r="C7" s="27" t="s">
        <v>62</v>
      </c>
      <c r="D7" s="20" t="s">
        <v>91</v>
      </c>
      <c r="E7" s="20">
        <v>40133</v>
      </c>
      <c r="F7" s="20" t="s">
        <v>31</v>
      </c>
      <c r="G7" s="20">
        <v>31.1</v>
      </c>
      <c r="H7" s="20" t="s">
        <v>23</v>
      </c>
      <c r="I7" s="20">
        <v>0.59</v>
      </c>
      <c r="J7" s="20">
        <v>18.34</v>
      </c>
    </row>
    <row r="8" s="1" customFormat="1" customHeight="1" spans="1:10">
      <c r="A8" s="20">
        <v>6</v>
      </c>
      <c r="B8" s="20">
        <v>363</v>
      </c>
      <c r="C8" s="27" t="s">
        <v>62</v>
      </c>
      <c r="D8" s="20" t="s">
        <v>92</v>
      </c>
      <c r="E8" s="20">
        <v>40131</v>
      </c>
      <c r="F8" s="20" t="s">
        <v>37</v>
      </c>
      <c r="G8" s="20">
        <v>38.5</v>
      </c>
      <c r="H8" s="20" t="s">
        <v>23</v>
      </c>
      <c r="I8" s="20">
        <v>0.75</v>
      </c>
      <c r="J8" s="20">
        <v>28.87</v>
      </c>
    </row>
    <row r="9" s="1" customFormat="1" customHeight="1" spans="1:10">
      <c r="A9" s="20">
        <v>7</v>
      </c>
      <c r="B9" s="20">
        <v>363</v>
      </c>
      <c r="C9" s="27" t="s">
        <v>62</v>
      </c>
      <c r="D9" s="20" t="s">
        <v>93</v>
      </c>
      <c r="E9" s="20">
        <v>31462</v>
      </c>
      <c r="F9" s="20" t="s">
        <v>31</v>
      </c>
      <c r="G9" s="20">
        <v>74.6</v>
      </c>
      <c r="H9" s="20" t="s">
        <v>23</v>
      </c>
      <c r="I9" s="20">
        <v>0.33</v>
      </c>
      <c r="J9" s="20">
        <v>24.61</v>
      </c>
    </row>
    <row r="10" s="1" customFormat="1" customHeight="1" spans="1:10">
      <c r="A10" s="20">
        <v>8</v>
      </c>
      <c r="B10" s="20">
        <v>363</v>
      </c>
      <c r="C10" s="27" t="s">
        <v>62</v>
      </c>
      <c r="D10" s="20" t="s">
        <v>94</v>
      </c>
      <c r="E10" s="20">
        <v>29595</v>
      </c>
      <c r="F10" s="20" t="s">
        <v>26</v>
      </c>
      <c r="G10" s="20">
        <v>55</v>
      </c>
      <c r="H10" s="20" t="s">
        <v>23</v>
      </c>
      <c r="I10" s="20">
        <v>0.28</v>
      </c>
      <c r="J10" s="20">
        <v>15.4</v>
      </c>
    </row>
    <row r="11" s="1" customFormat="1" customHeight="1" spans="1:10">
      <c r="A11" s="20">
        <v>9</v>
      </c>
      <c r="B11" s="20">
        <v>363</v>
      </c>
      <c r="C11" s="27" t="s">
        <v>62</v>
      </c>
      <c r="D11" s="20" t="s">
        <v>95</v>
      </c>
      <c r="E11" s="20">
        <v>49561</v>
      </c>
      <c r="F11" s="20" t="s">
        <v>29</v>
      </c>
      <c r="G11" s="20">
        <v>100.4</v>
      </c>
      <c r="H11" s="20" t="s">
        <v>23</v>
      </c>
      <c r="I11" s="20">
        <v>0.28</v>
      </c>
      <c r="J11" s="20">
        <v>28.11</v>
      </c>
    </row>
    <row r="12" s="1" customFormat="1" customHeight="1" spans="1:10">
      <c r="A12" s="20">
        <v>10</v>
      </c>
      <c r="B12" s="20">
        <v>363</v>
      </c>
      <c r="C12" s="27" t="s">
        <v>62</v>
      </c>
      <c r="D12" s="20" t="s">
        <v>96</v>
      </c>
      <c r="E12" s="20">
        <v>49567</v>
      </c>
      <c r="F12" s="20" t="s">
        <v>26</v>
      </c>
      <c r="G12" s="20">
        <v>17.5</v>
      </c>
      <c r="H12" s="20" t="s">
        <v>23</v>
      </c>
      <c r="I12" s="20">
        <v>3.76</v>
      </c>
      <c r="J12" s="20">
        <v>65.8</v>
      </c>
    </row>
    <row r="13" s="1" customFormat="1" customHeight="1" spans="1:10">
      <c r="A13" s="20">
        <v>11</v>
      </c>
      <c r="B13" s="20">
        <v>363</v>
      </c>
      <c r="C13" s="27" t="s">
        <v>62</v>
      </c>
      <c r="D13" s="20" t="s">
        <v>97</v>
      </c>
      <c r="E13" s="20">
        <v>42817</v>
      </c>
      <c r="F13" s="20" t="s">
        <v>37</v>
      </c>
      <c r="G13" s="20">
        <v>50</v>
      </c>
      <c r="H13" s="20" t="s">
        <v>23</v>
      </c>
      <c r="I13" s="20">
        <v>0.73</v>
      </c>
      <c r="J13" s="20">
        <v>36.5</v>
      </c>
    </row>
    <row r="14" s="1" customFormat="1" customHeight="1" spans="1:10">
      <c r="A14" s="20">
        <v>12</v>
      </c>
      <c r="B14" s="20">
        <v>363</v>
      </c>
      <c r="C14" s="27" t="s">
        <v>62</v>
      </c>
      <c r="D14" s="20" t="s">
        <v>98</v>
      </c>
      <c r="E14" s="20">
        <v>38421</v>
      </c>
      <c r="F14" s="20" t="s">
        <v>83</v>
      </c>
      <c r="G14" s="20">
        <v>22.5</v>
      </c>
      <c r="H14" s="20" t="s">
        <v>23</v>
      </c>
      <c r="I14" s="20">
        <v>0.74</v>
      </c>
      <c r="J14" s="20">
        <v>16.65</v>
      </c>
    </row>
    <row r="15" s="1" customFormat="1" customHeight="1" spans="1:10">
      <c r="A15" s="20">
        <v>13</v>
      </c>
      <c r="B15" s="20">
        <v>363</v>
      </c>
      <c r="C15" s="27" t="s">
        <v>62</v>
      </c>
      <c r="D15" s="20" t="s">
        <v>99</v>
      </c>
      <c r="E15" s="20">
        <v>30233</v>
      </c>
      <c r="F15" s="20" t="s">
        <v>31</v>
      </c>
      <c r="G15" s="20">
        <v>45.9</v>
      </c>
      <c r="H15" s="20" t="s">
        <v>23</v>
      </c>
      <c r="I15" s="20">
        <v>0.23</v>
      </c>
      <c r="J15" s="20">
        <v>10.55</v>
      </c>
    </row>
    <row r="16" s="1" customFormat="1" customHeight="1" spans="1:10">
      <c r="A16" s="20">
        <v>14</v>
      </c>
      <c r="B16" s="20">
        <v>363</v>
      </c>
      <c r="C16" s="27" t="s">
        <v>62</v>
      </c>
      <c r="D16" s="20" t="s">
        <v>100</v>
      </c>
      <c r="E16" s="20">
        <v>27809</v>
      </c>
      <c r="F16" s="20" t="s">
        <v>31</v>
      </c>
      <c r="G16" s="20">
        <v>15.4</v>
      </c>
      <c r="H16" s="20" t="s">
        <v>23</v>
      </c>
      <c r="I16" s="20">
        <v>0.17</v>
      </c>
      <c r="J16" s="20">
        <v>2.61</v>
      </c>
    </row>
    <row r="17" s="1" customFormat="1" customHeight="1" spans="1:10">
      <c r="A17" s="20">
        <v>15</v>
      </c>
      <c r="B17" s="20">
        <v>363</v>
      </c>
      <c r="C17" s="27" t="s">
        <v>62</v>
      </c>
      <c r="D17" s="20" t="s">
        <v>101</v>
      </c>
      <c r="E17" s="20">
        <v>29369</v>
      </c>
      <c r="F17" s="20" t="s">
        <v>26</v>
      </c>
      <c r="G17" s="20">
        <v>55.6</v>
      </c>
      <c r="H17" s="20" t="s">
        <v>23</v>
      </c>
      <c r="I17" s="20">
        <v>1.24</v>
      </c>
      <c r="J17" s="20">
        <v>68.94</v>
      </c>
    </row>
    <row r="18" s="1" customFormat="1" customHeight="1" spans="1:10">
      <c r="A18" s="20">
        <v>16</v>
      </c>
      <c r="B18" s="20">
        <v>363</v>
      </c>
      <c r="C18" s="27" t="s">
        <v>62</v>
      </c>
      <c r="D18" s="20" t="s">
        <v>102</v>
      </c>
      <c r="E18" s="20">
        <v>25290</v>
      </c>
      <c r="F18" s="20" t="s">
        <v>37</v>
      </c>
      <c r="G18" s="20">
        <v>67.4</v>
      </c>
      <c r="H18" s="20" t="s">
        <v>23</v>
      </c>
      <c r="I18" s="20">
        <v>0.78</v>
      </c>
      <c r="J18" s="20">
        <v>52.57</v>
      </c>
    </row>
    <row r="19" s="1" customFormat="1" customHeight="1" spans="1:10">
      <c r="A19" s="20">
        <v>17</v>
      </c>
      <c r="B19" s="20">
        <v>363</v>
      </c>
      <c r="C19" s="27" t="s">
        <v>62</v>
      </c>
      <c r="D19" s="20" t="s">
        <v>103</v>
      </c>
      <c r="E19" s="20">
        <v>48653</v>
      </c>
      <c r="F19" s="20" t="s">
        <v>49</v>
      </c>
      <c r="G19" s="20">
        <v>94.6</v>
      </c>
      <c r="H19" s="20" t="s">
        <v>23</v>
      </c>
      <c r="I19" s="20">
        <v>1.15</v>
      </c>
      <c r="J19" s="20">
        <v>108.79</v>
      </c>
    </row>
    <row r="20" s="1" customFormat="1" customHeight="1" spans="1:10">
      <c r="A20" s="20">
        <v>18</v>
      </c>
      <c r="B20" s="20">
        <v>363</v>
      </c>
      <c r="C20" s="27" t="s">
        <v>62</v>
      </c>
      <c r="D20" s="20" t="s">
        <v>104</v>
      </c>
      <c r="E20" s="20">
        <v>25529</v>
      </c>
      <c r="F20" s="20" t="s">
        <v>26</v>
      </c>
      <c r="G20" s="20">
        <v>104</v>
      </c>
      <c r="H20" s="20" t="s">
        <v>23</v>
      </c>
      <c r="I20" s="20">
        <v>0.21</v>
      </c>
      <c r="J20" s="20">
        <v>21.84</v>
      </c>
    </row>
    <row r="21" s="1" customFormat="1" customHeight="1" spans="1:10">
      <c r="A21" s="20">
        <v>19</v>
      </c>
      <c r="B21" s="20">
        <v>363</v>
      </c>
      <c r="C21" s="27" t="s">
        <v>62</v>
      </c>
      <c r="D21" s="20" t="s">
        <v>105</v>
      </c>
      <c r="E21" s="20">
        <v>31721</v>
      </c>
      <c r="F21" s="20" t="s">
        <v>37</v>
      </c>
      <c r="G21" s="20">
        <v>6.3</v>
      </c>
      <c r="H21" s="20" t="s">
        <v>23</v>
      </c>
      <c r="I21" s="20">
        <v>0.34</v>
      </c>
      <c r="J21" s="20">
        <v>2.14</v>
      </c>
    </row>
    <row r="22" s="1" customFormat="1" customHeight="1" spans="1:10">
      <c r="A22" s="20">
        <v>20</v>
      </c>
      <c r="B22" s="20">
        <v>363</v>
      </c>
      <c r="C22" s="27" t="s">
        <v>62</v>
      </c>
      <c r="D22" s="20" t="s">
        <v>106</v>
      </c>
      <c r="E22" s="20">
        <v>25749</v>
      </c>
      <c r="F22" s="20" t="s">
        <v>31</v>
      </c>
      <c r="G22" s="20">
        <v>5.2</v>
      </c>
      <c r="H22" s="20" t="s">
        <v>23</v>
      </c>
      <c r="I22" s="20">
        <v>0.25</v>
      </c>
      <c r="J22" s="20">
        <v>1.3</v>
      </c>
    </row>
    <row r="23" s="1" customFormat="1" customHeight="1" spans="1:10">
      <c r="A23" s="20">
        <v>21</v>
      </c>
      <c r="B23" s="20">
        <v>363</v>
      </c>
      <c r="C23" s="27" t="s">
        <v>62</v>
      </c>
      <c r="D23" s="20" t="s">
        <v>107</v>
      </c>
      <c r="E23" s="20">
        <v>28003</v>
      </c>
      <c r="F23" s="20" t="s">
        <v>26</v>
      </c>
      <c r="G23" s="20">
        <v>50</v>
      </c>
      <c r="H23" s="20" t="s">
        <v>23</v>
      </c>
      <c r="I23" s="20">
        <v>0.35</v>
      </c>
      <c r="J23" s="20">
        <v>17.5</v>
      </c>
    </row>
    <row r="24" s="1" customFormat="1" customHeight="1" spans="1:10">
      <c r="A24" s="20">
        <v>22</v>
      </c>
      <c r="B24" s="20">
        <v>363</v>
      </c>
      <c r="C24" s="27" t="s">
        <v>62</v>
      </c>
      <c r="D24" s="20" t="s">
        <v>108</v>
      </c>
      <c r="E24" s="20">
        <v>27914</v>
      </c>
      <c r="F24" s="20" t="s">
        <v>31</v>
      </c>
      <c r="G24" s="20">
        <v>97.9</v>
      </c>
      <c r="H24" s="20" t="s">
        <v>23</v>
      </c>
      <c r="I24" s="20">
        <v>0.2</v>
      </c>
      <c r="J24" s="20">
        <v>19.58</v>
      </c>
    </row>
    <row r="25" s="1" customFormat="1" customHeight="1" spans="1:10">
      <c r="A25" s="20">
        <v>23</v>
      </c>
      <c r="B25" s="20">
        <v>363</v>
      </c>
      <c r="C25" s="27" t="s">
        <v>62</v>
      </c>
      <c r="D25" s="20" t="s">
        <v>52</v>
      </c>
      <c r="E25" s="20">
        <v>44303</v>
      </c>
      <c r="F25" s="20" t="s">
        <v>26</v>
      </c>
      <c r="G25" s="20">
        <v>69.5</v>
      </c>
      <c r="H25" s="20" t="s">
        <v>23</v>
      </c>
      <c r="I25" s="20">
        <v>0.67</v>
      </c>
      <c r="J25" s="20">
        <v>46.56</v>
      </c>
    </row>
    <row r="26" s="1" customFormat="1" customHeight="1" spans="1:10">
      <c r="A26" s="20">
        <v>24</v>
      </c>
      <c r="B26" s="20">
        <v>363</v>
      </c>
      <c r="C26" s="27" t="s">
        <v>62</v>
      </c>
      <c r="D26" s="20" t="s">
        <v>109</v>
      </c>
      <c r="E26" s="20">
        <v>13311</v>
      </c>
      <c r="F26" s="20" t="s">
        <v>83</v>
      </c>
      <c r="G26" s="20">
        <v>41</v>
      </c>
      <c r="H26" s="20" t="s">
        <v>23</v>
      </c>
      <c r="I26" s="20">
        <v>0.3</v>
      </c>
      <c r="J26" s="20">
        <v>12.3</v>
      </c>
    </row>
    <row r="27" s="1" customFormat="1" customHeight="1" spans="1:10">
      <c r="A27" s="20">
        <v>25</v>
      </c>
      <c r="B27" s="20">
        <v>363</v>
      </c>
      <c r="C27" s="27" t="s">
        <v>62</v>
      </c>
      <c r="D27" s="20" t="s">
        <v>110</v>
      </c>
      <c r="E27" s="20">
        <v>30441</v>
      </c>
      <c r="F27" s="20" t="s">
        <v>26</v>
      </c>
      <c r="G27" s="20">
        <v>54.6</v>
      </c>
      <c r="H27" s="20" t="s">
        <v>23</v>
      </c>
      <c r="I27" s="20">
        <v>0.5</v>
      </c>
      <c r="J27" s="20">
        <v>27.3</v>
      </c>
    </row>
    <row r="28" s="1" customFormat="1" customHeight="1" spans="1:10">
      <c r="A28" s="20">
        <v>26</v>
      </c>
      <c r="B28" s="20">
        <v>363</v>
      </c>
      <c r="C28" s="27" t="s">
        <v>62</v>
      </c>
      <c r="D28" s="20" t="s">
        <v>111</v>
      </c>
      <c r="E28" s="20">
        <v>13569</v>
      </c>
      <c r="F28" s="20" t="s">
        <v>31</v>
      </c>
      <c r="G28" s="20">
        <v>22</v>
      </c>
      <c r="H28" s="20" t="s">
        <v>23</v>
      </c>
      <c r="I28" s="20">
        <v>0.15</v>
      </c>
      <c r="J28" s="20">
        <v>3.3</v>
      </c>
    </row>
    <row r="29" s="1" customFormat="1" customHeight="1" spans="1:10">
      <c r="A29" s="20">
        <v>27</v>
      </c>
      <c r="B29" s="20">
        <v>363</v>
      </c>
      <c r="C29" s="27" t="s">
        <v>62</v>
      </c>
      <c r="D29" s="20" t="s">
        <v>112</v>
      </c>
      <c r="E29" s="20">
        <v>41492</v>
      </c>
      <c r="F29" s="20" t="s">
        <v>37</v>
      </c>
      <c r="G29" s="20">
        <v>25.7</v>
      </c>
      <c r="H29" s="20" t="s">
        <v>23</v>
      </c>
      <c r="I29" s="20">
        <v>1.38</v>
      </c>
      <c r="J29" s="20">
        <v>35.46</v>
      </c>
    </row>
    <row r="30" s="1" customFormat="1" customHeight="1" spans="1:10">
      <c r="A30" s="20">
        <v>28</v>
      </c>
      <c r="B30" s="20">
        <v>363</v>
      </c>
      <c r="C30" s="27" t="s">
        <v>62</v>
      </c>
      <c r="D30" s="20" t="s">
        <v>113</v>
      </c>
      <c r="E30" s="20">
        <v>35968</v>
      </c>
      <c r="F30" s="20" t="s">
        <v>37</v>
      </c>
      <c r="G30" s="20">
        <v>95.2</v>
      </c>
      <c r="H30" s="20" t="s">
        <v>23</v>
      </c>
      <c r="I30" s="20">
        <v>0.16</v>
      </c>
      <c r="J30" s="20">
        <v>15.23</v>
      </c>
    </row>
    <row r="31" s="1" customFormat="1" customHeight="1" spans="1:10">
      <c r="A31" s="20">
        <v>29</v>
      </c>
      <c r="B31" s="20">
        <v>363</v>
      </c>
      <c r="C31" s="27" t="s">
        <v>62</v>
      </c>
      <c r="D31" s="20" t="s">
        <v>114</v>
      </c>
      <c r="E31" s="20">
        <v>29021</v>
      </c>
      <c r="F31" s="20" t="s">
        <v>37</v>
      </c>
      <c r="G31" s="20">
        <v>6.5</v>
      </c>
      <c r="H31" s="20" t="s">
        <v>23</v>
      </c>
      <c r="I31" s="20">
        <v>2.28</v>
      </c>
      <c r="J31" s="20">
        <v>14.82</v>
      </c>
    </row>
    <row r="32" s="1" customFormat="1" customHeight="1" spans="1:10">
      <c r="A32" s="20">
        <v>30</v>
      </c>
      <c r="B32" s="20">
        <v>363</v>
      </c>
      <c r="C32" s="27" t="s">
        <v>62</v>
      </c>
      <c r="D32" s="20" t="s">
        <v>115</v>
      </c>
      <c r="E32" s="20">
        <v>28986</v>
      </c>
      <c r="F32" s="20" t="s">
        <v>54</v>
      </c>
      <c r="G32" s="20">
        <v>65</v>
      </c>
      <c r="H32" s="20" t="s">
        <v>23</v>
      </c>
      <c r="I32" s="20">
        <v>0.2</v>
      </c>
      <c r="J32" s="20">
        <v>13</v>
      </c>
    </row>
    <row r="33" s="1" customFormat="1" customHeight="1" spans="1:10">
      <c r="A33" s="20">
        <v>31</v>
      </c>
      <c r="B33" s="20">
        <v>363</v>
      </c>
      <c r="C33" s="27" t="s">
        <v>62</v>
      </c>
      <c r="D33" s="29" t="s">
        <v>116</v>
      </c>
      <c r="E33" s="29">
        <v>14435</v>
      </c>
      <c r="F33" s="29" t="s">
        <v>117</v>
      </c>
      <c r="G33" s="29">
        <v>49.4</v>
      </c>
      <c r="H33" s="20" t="s">
        <v>23</v>
      </c>
      <c r="I33" s="20">
        <v>0.13</v>
      </c>
      <c r="J33" s="20">
        <v>6.42</v>
      </c>
    </row>
    <row r="34" s="1" customFormat="1" customHeight="1" spans="1:10">
      <c r="A34" s="20">
        <v>32</v>
      </c>
      <c r="B34" s="20">
        <v>363</v>
      </c>
      <c r="C34" s="30" t="s">
        <v>62</v>
      </c>
      <c r="D34" s="20" t="s">
        <v>118</v>
      </c>
      <c r="E34" s="20">
        <v>106614</v>
      </c>
      <c r="F34" s="20" t="s">
        <v>37</v>
      </c>
      <c r="G34" s="20">
        <v>23.2</v>
      </c>
      <c r="H34" s="31" t="s">
        <v>23</v>
      </c>
      <c r="I34" s="33">
        <v>1.08</v>
      </c>
      <c r="J34" s="34">
        <v>25.05</v>
      </c>
    </row>
    <row r="35" s="1" customFormat="1" customHeight="1" spans="1:10">
      <c r="A35" s="20">
        <v>33</v>
      </c>
      <c r="B35" s="20">
        <v>363</v>
      </c>
      <c r="C35" s="30" t="s">
        <v>62</v>
      </c>
      <c r="D35" s="20" t="s">
        <v>119</v>
      </c>
      <c r="E35" s="20">
        <v>49201</v>
      </c>
      <c r="F35" s="20" t="s">
        <v>54</v>
      </c>
      <c r="G35" s="20">
        <v>12.2</v>
      </c>
      <c r="H35" s="31" t="s">
        <v>23</v>
      </c>
      <c r="I35" s="33">
        <v>0.72</v>
      </c>
      <c r="J35" s="34">
        <v>8.78</v>
      </c>
    </row>
    <row r="36" customHeight="1" spans="1:10">
      <c r="A36" s="20">
        <v>34</v>
      </c>
      <c r="B36" s="20">
        <v>363</v>
      </c>
      <c r="C36" s="20" t="s">
        <v>62</v>
      </c>
      <c r="D36" s="20" t="s">
        <v>120</v>
      </c>
      <c r="E36" s="20">
        <v>13302</v>
      </c>
      <c r="F36" s="20" t="s">
        <v>31</v>
      </c>
      <c r="G36" s="20">
        <v>28.5</v>
      </c>
      <c r="H36" s="20" t="s">
        <v>23</v>
      </c>
      <c r="I36" s="20">
        <v>0.18</v>
      </c>
      <c r="J36" s="20">
        <v>5.13</v>
      </c>
    </row>
    <row r="37" customHeight="1" spans="1:10">
      <c r="A37" s="20">
        <v>35</v>
      </c>
      <c r="B37" s="20">
        <v>363</v>
      </c>
      <c r="C37" s="20" t="s">
        <v>62</v>
      </c>
      <c r="D37" s="20" t="s">
        <v>121</v>
      </c>
      <c r="E37" s="20">
        <v>44314</v>
      </c>
      <c r="F37" s="20" t="s">
        <v>26</v>
      </c>
      <c r="G37" s="20">
        <v>38.4</v>
      </c>
      <c r="H37" s="20" t="s">
        <v>23</v>
      </c>
      <c r="I37" s="20">
        <v>11.15</v>
      </c>
      <c r="J37" s="20">
        <v>428.16</v>
      </c>
    </row>
    <row r="38" customHeight="1" spans="1:10">
      <c r="A38" s="20">
        <v>36</v>
      </c>
      <c r="B38" s="20">
        <v>363</v>
      </c>
      <c r="C38" s="20" t="s">
        <v>62</v>
      </c>
      <c r="D38" s="20" t="s">
        <v>122</v>
      </c>
      <c r="E38" s="20">
        <v>22071</v>
      </c>
      <c r="F38" s="20" t="s">
        <v>123</v>
      </c>
      <c r="G38" s="20">
        <v>90</v>
      </c>
      <c r="H38" s="20" t="s">
        <v>23</v>
      </c>
      <c r="I38" s="20">
        <v>0.28</v>
      </c>
      <c r="J38" s="20">
        <v>25.2</v>
      </c>
    </row>
    <row r="39" customHeight="1" spans="1:10">
      <c r="A39" s="20">
        <v>37</v>
      </c>
      <c r="B39" s="20">
        <v>363</v>
      </c>
      <c r="C39" s="20" t="s">
        <v>62</v>
      </c>
      <c r="D39" s="20" t="s">
        <v>124</v>
      </c>
      <c r="E39" s="20">
        <v>47914</v>
      </c>
      <c r="F39" s="20" t="s">
        <v>26</v>
      </c>
      <c r="G39" s="20">
        <v>25.6</v>
      </c>
      <c r="H39" s="20" t="s">
        <v>23</v>
      </c>
      <c r="I39" s="20">
        <v>0.56</v>
      </c>
      <c r="J39" s="20">
        <v>14.33</v>
      </c>
    </row>
    <row r="40" customHeight="1" spans="1:10">
      <c r="A40" s="20">
        <v>38</v>
      </c>
      <c r="B40" s="20">
        <v>363</v>
      </c>
      <c r="C40" s="20" t="s">
        <v>62</v>
      </c>
      <c r="D40" s="20" t="s">
        <v>125</v>
      </c>
      <c r="E40" s="20">
        <v>8674</v>
      </c>
      <c r="F40" s="20" t="s">
        <v>126</v>
      </c>
      <c r="G40" s="20">
        <v>3</v>
      </c>
      <c r="H40" s="20" t="s">
        <v>23</v>
      </c>
      <c r="I40" s="20">
        <v>6.67</v>
      </c>
      <c r="J40" s="20">
        <v>20.01</v>
      </c>
    </row>
    <row r="41" customHeight="1" spans="1:10">
      <c r="A41" s="20">
        <v>39</v>
      </c>
      <c r="B41" s="20">
        <v>363</v>
      </c>
      <c r="C41" s="20" t="s">
        <v>62</v>
      </c>
      <c r="D41" s="20" t="s">
        <v>127</v>
      </c>
      <c r="E41" s="20">
        <v>25748</v>
      </c>
      <c r="F41" s="20" t="s">
        <v>37</v>
      </c>
      <c r="G41" s="20">
        <v>23</v>
      </c>
      <c r="H41" s="20" t="s">
        <v>23</v>
      </c>
      <c r="I41" s="20">
        <v>35.54</v>
      </c>
      <c r="J41" s="20">
        <v>817.42</v>
      </c>
    </row>
    <row r="42" customHeight="1" spans="1:10">
      <c r="A42" s="20">
        <v>40</v>
      </c>
      <c r="B42" s="20">
        <v>363</v>
      </c>
      <c r="C42" s="20" t="s">
        <v>62</v>
      </c>
      <c r="D42" s="20" t="s">
        <v>128</v>
      </c>
      <c r="E42" s="20">
        <v>28615</v>
      </c>
      <c r="F42" s="20" t="s">
        <v>29</v>
      </c>
      <c r="G42" s="20">
        <v>66.6</v>
      </c>
      <c r="H42" s="20" t="s">
        <v>23</v>
      </c>
      <c r="I42" s="20">
        <v>0.28</v>
      </c>
      <c r="J42" s="20">
        <v>18.64</v>
      </c>
    </row>
    <row r="43" customHeight="1" spans="1:10">
      <c r="A43" s="20">
        <v>41</v>
      </c>
      <c r="B43" s="20">
        <v>363</v>
      </c>
      <c r="C43" s="20" t="s">
        <v>62</v>
      </c>
      <c r="D43" s="20" t="s">
        <v>129</v>
      </c>
      <c r="E43" s="20">
        <v>49187</v>
      </c>
      <c r="F43" s="20" t="s">
        <v>26</v>
      </c>
      <c r="G43" s="20">
        <v>50.1</v>
      </c>
      <c r="H43" s="20" t="s">
        <v>23</v>
      </c>
      <c r="I43" s="20">
        <v>1.96</v>
      </c>
      <c r="J43" s="20">
        <v>98.2</v>
      </c>
    </row>
    <row r="44" customHeight="1" spans="1:10">
      <c r="A44" s="20">
        <v>42</v>
      </c>
      <c r="B44" s="20">
        <v>363</v>
      </c>
      <c r="C44" s="20" t="s">
        <v>62</v>
      </c>
      <c r="D44" s="20" t="s">
        <v>130</v>
      </c>
      <c r="E44" s="20">
        <v>44816</v>
      </c>
      <c r="F44" s="20" t="s">
        <v>31</v>
      </c>
      <c r="G44" s="20">
        <v>21.2</v>
      </c>
      <c r="H44" s="20" t="s">
        <v>23</v>
      </c>
      <c r="I44" s="20">
        <v>19.9</v>
      </c>
      <c r="J44" s="20">
        <v>421.88</v>
      </c>
    </row>
    <row r="45" customHeight="1" spans="1:10">
      <c r="A45" s="20">
        <v>43</v>
      </c>
      <c r="B45" s="20">
        <v>363</v>
      </c>
      <c r="C45" s="20" t="s">
        <v>62</v>
      </c>
      <c r="D45" s="20" t="s">
        <v>131</v>
      </c>
      <c r="E45" s="20">
        <v>25576</v>
      </c>
      <c r="F45" s="20" t="s">
        <v>37</v>
      </c>
      <c r="G45" s="20">
        <v>29.5</v>
      </c>
      <c r="H45" s="20" t="s">
        <v>23</v>
      </c>
      <c r="I45" s="20">
        <v>0.22</v>
      </c>
      <c r="J45" s="20">
        <v>6.49</v>
      </c>
    </row>
    <row r="46" customHeight="1" spans="1:10">
      <c r="A46" s="20">
        <v>44</v>
      </c>
      <c r="B46" s="20">
        <v>363</v>
      </c>
      <c r="C46" s="20" t="s">
        <v>62</v>
      </c>
      <c r="D46" s="20" t="s">
        <v>132</v>
      </c>
      <c r="E46" s="20">
        <v>29764</v>
      </c>
      <c r="F46" s="20" t="s">
        <v>26</v>
      </c>
      <c r="G46" s="20">
        <v>49.3</v>
      </c>
      <c r="H46" s="20" t="s">
        <v>23</v>
      </c>
      <c r="I46" s="20">
        <v>1.11</v>
      </c>
      <c r="J46" s="20">
        <v>54.7</v>
      </c>
    </row>
    <row r="47" customHeight="1" spans="1:10">
      <c r="A47" s="20">
        <v>45</v>
      </c>
      <c r="B47" s="20">
        <v>363</v>
      </c>
      <c r="C47" s="20" t="s">
        <v>62</v>
      </c>
      <c r="D47" s="20" t="s">
        <v>133</v>
      </c>
      <c r="E47" s="20">
        <v>43060</v>
      </c>
      <c r="F47" s="20" t="s">
        <v>134</v>
      </c>
      <c r="G47" s="20">
        <v>11</v>
      </c>
      <c r="H47" s="20" t="s">
        <v>23</v>
      </c>
      <c r="I47" s="20">
        <v>8.2</v>
      </c>
      <c r="J47" s="20">
        <v>90.2</v>
      </c>
    </row>
    <row r="48" customHeight="1" spans="1:10">
      <c r="A48" s="20">
        <v>46</v>
      </c>
      <c r="B48" s="20">
        <v>363</v>
      </c>
      <c r="C48" s="20" t="s">
        <v>62</v>
      </c>
      <c r="D48" s="20" t="s">
        <v>135</v>
      </c>
      <c r="E48" s="20">
        <v>19453</v>
      </c>
      <c r="F48" s="20"/>
      <c r="G48" s="20">
        <v>24.2</v>
      </c>
      <c r="H48" s="20" t="s">
        <v>23</v>
      </c>
      <c r="I48" s="20">
        <v>7</v>
      </c>
      <c r="J48" s="20">
        <v>169.4</v>
      </c>
    </row>
    <row r="49" customHeight="1" spans="1:10">
      <c r="A49" s="20">
        <v>47</v>
      </c>
      <c r="B49" s="20">
        <v>363</v>
      </c>
      <c r="C49" s="20" t="s">
        <v>62</v>
      </c>
      <c r="D49" s="20" t="s">
        <v>136</v>
      </c>
      <c r="E49" s="20">
        <v>13301</v>
      </c>
      <c r="F49" s="20" t="s">
        <v>31</v>
      </c>
      <c r="G49" s="20">
        <v>51.9</v>
      </c>
      <c r="H49" s="20" t="s">
        <v>23</v>
      </c>
      <c r="I49" s="20">
        <v>0.19</v>
      </c>
      <c r="J49" s="20">
        <v>9.86</v>
      </c>
    </row>
    <row r="50" customHeight="1" spans="1:10">
      <c r="A50" s="20">
        <v>48</v>
      </c>
      <c r="B50" s="20">
        <v>363</v>
      </c>
      <c r="C50" s="20" t="s">
        <v>62</v>
      </c>
      <c r="D50" s="20" t="s">
        <v>137</v>
      </c>
      <c r="E50" s="20">
        <v>48315</v>
      </c>
      <c r="F50" s="20" t="s">
        <v>138</v>
      </c>
      <c r="G50" s="20">
        <v>26</v>
      </c>
      <c r="H50" s="20" t="s">
        <v>23</v>
      </c>
      <c r="I50" s="20">
        <v>0.72</v>
      </c>
      <c r="J50" s="20">
        <v>18.72</v>
      </c>
    </row>
    <row r="51" customHeight="1" spans="1:10">
      <c r="A51" s="20">
        <v>49</v>
      </c>
      <c r="B51" s="20">
        <v>363</v>
      </c>
      <c r="C51" s="20" t="s">
        <v>62</v>
      </c>
      <c r="D51" s="20" t="s">
        <v>139</v>
      </c>
      <c r="E51" s="20">
        <v>25303</v>
      </c>
      <c r="F51" s="20" t="s">
        <v>31</v>
      </c>
      <c r="G51" s="20">
        <v>112.5</v>
      </c>
      <c r="H51" s="20" t="s">
        <v>23</v>
      </c>
      <c r="I51" s="20">
        <v>0.24</v>
      </c>
      <c r="J51" s="20">
        <v>27</v>
      </c>
    </row>
    <row r="52" customHeight="1" spans="1:10">
      <c r="A52" s="20">
        <v>50</v>
      </c>
      <c r="B52" s="20">
        <v>363</v>
      </c>
      <c r="C52" s="20" t="s">
        <v>62</v>
      </c>
      <c r="D52" s="20" t="s">
        <v>140</v>
      </c>
      <c r="E52" s="20">
        <v>27647</v>
      </c>
      <c r="F52" s="20" t="s">
        <v>21</v>
      </c>
      <c r="G52" s="20">
        <v>34.9</v>
      </c>
      <c r="H52" s="20" t="s">
        <v>23</v>
      </c>
      <c r="I52" s="20">
        <v>0.2</v>
      </c>
      <c r="J52" s="20">
        <v>6.98</v>
      </c>
    </row>
    <row r="53" customHeight="1" spans="1:10">
      <c r="A53" s="20">
        <v>51</v>
      </c>
      <c r="B53" s="20">
        <v>363</v>
      </c>
      <c r="C53" s="20" t="s">
        <v>62</v>
      </c>
      <c r="D53" s="20" t="s">
        <v>141</v>
      </c>
      <c r="E53" s="20">
        <v>93490</v>
      </c>
      <c r="F53" s="20" t="s">
        <v>26</v>
      </c>
      <c r="G53" s="20">
        <v>0.55</v>
      </c>
      <c r="H53" s="20" t="s">
        <v>23</v>
      </c>
      <c r="I53" s="20">
        <v>78.6</v>
      </c>
      <c r="J53" s="20">
        <v>43.23</v>
      </c>
    </row>
    <row r="54" customHeight="1" spans="1:10">
      <c r="A54" s="20">
        <v>52</v>
      </c>
      <c r="B54" s="20">
        <v>363</v>
      </c>
      <c r="C54" s="20" t="s">
        <v>62</v>
      </c>
      <c r="D54" s="20" t="s">
        <v>142</v>
      </c>
      <c r="E54" s="20">
        <v>25968</v>
      </c>
      <c r="F54" s="20" t="s">
        <v>37</v>
      </c>
      <c r="G54" s="20">
        <v>38.6</v>
      </c>
      <c r="H54" s="20" t="s">
        <v>23</v>
      </c>
      <c r="I54" s="20">
        <v>0.3</v>
      </c>
      <c r="J54" s="20">
        <v>11.58</v>
      </c>
    </row>
    <row r="55" customHeight="1" spans="1:10">
      <c r="A55" s="20">
        <v>53</v>
      </c>
      <c r="B55" s="20">
        <v>363</v>
      </c>
      <c r="C55" s="20" t="s">
        <v>62</v>
      </c>
      <c r="D55" s="20" t="s">
        <v>32</v>
      </c>
      <c r="E55" s="20">
        <v>26427</v>
      </c>
      <c r="F55" s="20" t="s">
        <v>31</v>
      </c>
      <c r="G55" s="20">
        <v>85</v>
      </c>
      <c r="H55" s="20" t="s">
        <v>23</v>
      </c>
      <c r="I55" s="20">
        <v>0.47</v>
      </c>
      <c r="J55" s="20">
        <v>39.95</v>
      </c>
    </row>
    <row r="56" customHeight="1" spans="1:10">
      <c r="A56" s="20">
        <v>54</v>
      </c>
      <c r="B56" s="20">
        <v>363</v>
      </c>
      <c r="C56" s="20" t="s">
        <v>62</v>
      </c>
      <c r="D56" s="20" t="s">
        <v>143</v>
      </c>
      <c r="E56" s="20">
        <v>27445</v>
      </c>
      <c r="F56" s="20" t="s">
        <v>31</v>
      </c>
      <c r="G56" s="20">
        <v>2</v>
      </c>
      <c r="H56" s="20" t="s">
        <v>23</v>
      </c>
      <c r="I56" s="20">
        <v>0.53</v>
      </c>
      <c r="J56" s="20">
        <v>1.06</v>
      </c>
    </row>
    <row r="57" customHeight="1" spans="1:10">
      <c r="A57" s="20">
        <v>55</v>
      </c>
      <c r="B57" s="20">
        <v>363</v>
      </c>
      <c r="C57" s="20" t="s">
        <v>62</v>
      </c>
      <c r="D57" s="20" t="s">
        <v>144</v>
      </c>
      <c r="E57" s="20">
        <v>48644</v>
      </c>
      <c r="F57" s="20" t="s">
        <v>26</v>
      </c>
      <c r="G57" s="20">
        <v>36.4</v>
      </c>
      <c r="H57" s="20" t="s">
        <v>23</v>
      </c>
      <c r="I57" s="20">
        <v>0.95</v>
      </c>
      <c r="J57" s="20">
        <v>34.58</v>
      </c>
    </row>
    <row r="58" customHeight="1" spans="1:10">
      <c r="A58" s="20">
        <v>56</v>
      </c>
      <c r="B58" s="20">
        <v>363</v>
      </c>
      <c r="C58" s="20" t="s">
        <v>62</v>
      </c>
      <c r="D58" s="20" t="s">
        <v>145</v>
      </c>
      <c r="E58" s="20">
        <v>25753</v>
      </c>
      <c r="F58" s="20" t="s">
        <v>31</v>
      </c>
      <c r="G58" s="20">
        <v>80</v>
      </c>
      <c r="H58" s="20" t="s">
        <v>23</v>
      </c>
      <c r="I58" s="20">
        <v>0.33</v>
      </c>
      <c r="J58" s="20">
        <v>2.64</v>
      </c>
    </row>
    <row r="59" customHeight="1" spans="1:10">
      <c r="A59" s="20">
        <v>57</v>
      </c>
      <c r="B59" s="20">
        <v>363</v>
      </c>
      <c r="C59" s="20" t="s">
        <v>62</v>
      </c>
      <c r="D59" s="20" t="s">
        <v>146</v>
      </c>
      <c r="E59" s="20">
        <v>26618</v>
      </c>
      <c r="F59" s="20" t="s">
        <v>26</v>
      </c>
      <c r="G59" s="20">
        <v>81.7</v>
      </c>
      <c r="H59" s="20" t="s">
        <v>23</v>
      </c>
      <c r="I59" s="20">
        <v>0.45</v>
      </c>
      <c r="J59" s="20">
        <v>36.76</v>
      </c>
    </row>
    <row r="60" customHeight="1" spans="1:10">
      <c r="A60" s="20">
        <v>58</v>
      </c>
      <c r="B60" s="20">
        <v>363</v>
      </c>
      <c r="C60" s="20" t="s">
        <v>62</v>
      </c>
      <c r="D60" s="20" t="s">
        <v>147</v>
      </c>
      <c r="E60" s="20">
        <v>25206</v>
      </c>
      <c r="F60" s="20" t="s">
        <v>148</v>
      </c>
      <c r="G60" s="20">
        <v>30.9</v>
      </c>
      <c r="H60" s="20" t="s">
        <v>23</v>
      </c>
      <c r="I60" s="20">
        <v>2.6</v>
      </c>
      <c r="J60" s="20">
        <v>80.34</v>
      </c>
    </row>
    <row r="61" customHeight="1" spans="1:10">
      <c r="A61" s="20">
        <v>59</v>
      </c>
      <c r="B61" s="20">
        <v>363</v>
      </c>
      <c r="C61" s="20" t="s">
        <v>62</v>
      </c>
      <c r="D61" s="20" t="s">
        <v>149</v>
      </c>
      <c r="E61" s="20">
        <v>28385</v>
      </c>
      <c r="F61" s="20" t="s">
        <v>54</v>
      </c>
      <c r="G61" s="20">
        <v>60</v>
      </c>
      <c r="H61" s="20" t="s">
        <v>23</v>
      </c>
      <c r="I61" s="20">
        <v>0.42</v>
      </c>
      <c r="J61" s="20">
        <v>25.2</v>
      </c>
    </row>
    <row r="62" customHeight="1" spans="1:10">
      <c r="A62" s="20">
        <v>60</v>
      </c>
      <c r="B62" s="20">
        <v>363</v>
      </c>
      <c r="C62" s="20" t="s">
        <v>62</v>
      </c>
      <c r="D62" s="20" t="s">
        <v>150</v>
      </c>
      <c r="E62" s="20">
        <v>28292</v>
      </c>
      <c r="F62" s="20" t="s">
        <v>151</v>
      </c>
      <c r="G62" s="20">
        <v>5.8</v>
      </c>
      <c r="H62" s="20" t="s">
        <v>23</v>
      </c>
      <c r="I62" s="20">
        <v>0.18</v>
      </c>
      <c r="J62" s="20">
        <v>1.04</v>
      </c>
    </row>
    <row r="63" customHeight="1" spans="1:10">
      <c r="A63" s="20">
        <v>61</v>
      </c>
      <c r="B63" s="20">
        <v>363</v>
      </c>
      <c r="C63" s="20" t="s">
        <v>62</v>
      </c>
      <c r="D63" s="20" t="s">
        <v>152</v>
      </c>
      <c r="E63" s="20">
        <v>22453</v>
      </c>
      <c r="F63" s="20" t="s">
        <v>26</v>
      </c>
      <c r="G63" s="20">
        <v>3.25</v>
      </c>
      <c r="H63" s="20" t="s">
        <v>23</v>
      </c>
      <c r="I63" s="20">
        <v>15</v>
      </c>
      <c r="J63" s="20">
        <v>48.7</v>
      </c>
    </row>
    <row r="64" customHeight="1" spans="1:10">
      <c r="A64" s="20">
        <v>62</v>
      </c>
      <c r="B64" s="20">
        <v>363</v>
      </c>
      <c r="C64" s="20" t="s">
        <v>62</v>
      </c>
      <c r="D64" s="20" t="s">
        <v>153</v>
      </c>
      <c r="E64" s="20">
        <v>40921</v>
      </c>
      <c r="F64" s="20" t="s">
        <v>37</v>
      </c>
      <c r="G64" s="20">
        <v>31</v>
      </c>
      <c r="H64" s="20" t="s">
        <v>23</v>
      </c>
      <c r="I64" s="20">
        <v>0.16</v>
      </c>
      <c r="J64" s="20">
        <v>4.96</v>
      </c>
    </row>
    <row r="65" customHeight="1" spans="1:10">
      <c r="A65" s="35" t="s">
        <v>154</v>
      </c>
      <c r="B65" s="36"/>
      <c r="C65" s="36"/>
      <c r="D65" s="36"/>
      <c r="E65" s="36"/>
      <c r="F65" s="36"/>
      <c r="G65" s="36"/>
      <c r="H65" s="36"/>
      <c r="I65" s="31"/>
      <c r="J65" s="20"/>
    </row>
    <row r="66" customHeight="1" spans="1:10">
      <c r="A66" s="3" t="s">
        <v>155</v>
      </c>
      <c r="B66" s="19" t="s">
        <v>156</v>
      </c>
      <c r="C66" s="19"/>
      <c r="D66" s="19"/>
      <c r="E66" s="19"/>
      <c r="F66" s="19"/>
      <c r="G66" s="19"/>
      <c r="H66" s="19"/>
      <c r="I66" s="19"/>
      <c r="J66" s="19"/>
    </row>
  </sheetData>
  <mergeCells count="3">
    <mergeCell ref="A1:J1"/>
    <mergeCell ref="A65:I65"/>
    <mergeCell ref="B66:J66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5" sqref="A5"/>
    </sheetView>
  </sheetViews>
  <sheetFormatPr defaultColWidth="9" defaultRowHeight="20" customHeight="1" outlineLevelCol="4"/>
  <cols>
    <col min="1" max="3" width="17" style="3" customWidth="1"/>
    <col min="4" max="4" width="32.125" style="3" customWidth="1"/>
    <col min="5" max="5" width="29.125" style="3" customWidth="1"/>
    <col min="6" max="16378" width="9" style="1"/>
  </cols>
  <sheetData>
    <row r="1" s="1" customFormat="1" customHeight="1" spans="1:5">
      <c r="A1" s="19" t="s">
        <v>157</v>
      </c>
      <c r="B1" s="19"/>
      <c r="C1" s="19"/>
      <c r="D1" s="19"/>
      <c r="E1" s="19"/>
    </row>
    <row r="2" s="1" customFormat="1" customHeight="1" spans="1:5">
      <c r="A2" s="20" t="s">
        <v>1</v>
      </c>
      <c r="B2" s="27" t="s">
        <v>3</v>
      </c>
      <c r="C2" s="27" t="s">
        <v>158</v>
      </c>
      <c r="D2" s="20" t="s">
        <v>159</v>
      </c>
      <c r="E2" s="20"/>
    </row>
    <row r="3" s="1" customFormat="1" customHeight="1" spans="1:5">
      <c r="A3" s="20"/>
      <c r="B3" s="27"/>
      <c r="C3" s="27"/>
      <c r="D3" s="20" t="s">
        <v>160</v>
      </c>
      <c r="E3" s="20" t="s">
        <v>161</v>
      </c>
    </row>
    <row r="4" s="1" customFormat="1" customHeight="1" spans="1:5">
      <c r="A4" s="20">
        <v>1</v>
      </c>
      <c r="B4" s="27" t="s">
        <v>62</v>
      </c>
      <c r="C4" s="28">
        <v>363</v>
      </c>
      <c r="D4" s="20" t="s">
        <v>162</v>
      </c>
      <c r="E4" s="20" t="s">
        <v>162</v>
      </c>
    </row>
    <row r="5" s="1" customFormat="1" customHeight="1" spans="1:5">
      <c r="A5" s="20"/>
      <c r="B5" s="20"/>
      <c r="C5" s="20"/>
      <c r="D5" s="20"/>
      <c r="E5" s="20"/>
    </row>
    <row r="6" s="1" customFormat="1" customHeight="1" spans="1:5">
      <c r="A6" s="20"/>
      <c r="B6" s="20"/>
      <c r="C6" s="20"/>
      <c r="D6" s="20"/>
      <c r="E6" s="20"/>
    </row>
    <row r="7" s="1" customFormat="1" customHeight="1" spans="1:5">
      <c r="A7" s="20"/>
      <c r="B7" s="20"/>
      <c r="C7" s="20"/>
      <c r="D7" s="20"/>
      <c r="E7" s="20"/>
    </row>
    <row r="8" customHeight="1" spans="1:5">
      <c r="A8" s="19" t="s">
        <v>163</v>
      </c>
      <c r="B8" s="19"/>
      <c r="C8" s="19"/>
      <c r="D8" s="19"/>
      <c r="E8" s="19"/>
    </row>
    <row r="9" customHeight="1" spans="1:5">
      <c r="A9" s="19" t="s">
        <v>164</v>
      </c>
      <c r="B9" s="19"/>
      <c r="C9" s="19"/>
      <c r="D9" s="19"/>
      <c r="E9" s="19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8"/>
  <sheetViews>
    <sheetView tabSelected="1" workbookViewId="0">
      <selection activeCell="G19" sqref="G19"/>
    </sheetView>
  </sheetViews>
  <sheetFormatPr defaultColWidth="9" defaultRowHeight="13.5"/>
  <cols>
    <col min="1" max="1" width="10.375"/>
    <col min="7" max="7" width="19.875" customWidth="1"/>
    <col min="11" max="11" width="15.625" customWidth="1"/>
    <col min="13" max="13" width="12.25" customWidth="1"/>
    <col min="15" max="15" width="7.25" style="3" customWidth="1"/>
    <col min="16" max="16" width="5.5" style="3" customWidth="1"/>
    <col min="17" max="18" width="9" style="3"/>
  </cols>
  <sheetData>
    <row r="1" s="1" customFormat="1" ht="20" customHeight="1" spans="1:18">
      <c r="A1" s="4" t="s">
        <v>165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8"/>
      <c r="N1" s="18"/>
      <c r="O1" s="19"/>
      <c r="P1" s="19"/>
      <c r="Q1" s="19"/>
      <c r="R1" s="19"/>
    </row>
    <row r="2" s="1" customFormat="1" ht="20" customHeight="1" spans="1:18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8"/>
      <c r="N2" s="18"/>
      <c r="O2" s="19"/>
      <c r="P2" s="19"/>
      <c r="Q2" s="19"/>
      <c r="R2" s="19"/>
    </row>
    <row r="3" s="2" customFormat="1" ht="14.25" spans="1:18">
      <c r="A3" s="5" t="s">
        <v>167</v>
      </c>
      <c r="B3" s="5" t="s">
        <v>2</v>
      </c>
      <c r="C3" s="5" t="s">
        <v>3</v>
      </c>
      <c r="D3" s="6" t="s">
        <v>158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168</v>
      </c>
      <c r="J3" s="5" t="s">
        <v>169</v>
      </c>
      <c r="K3" s="5" t="s">
        <v>170</v>
      </c>
      <c r="L3" s="5" t="s">
        <v>171</v>
      </c>
      <c r="M3" s="5" t="s">
        <v>172</v>
      </c>
      <c r="N3" s="5" t="s">
        <v>173</v>
      </c>
      <c r="O3" s="20" t="s">
        <v>9</v>
      </c>
      <c r="P3" s="20" t="s">
        <v>10</v>
      </c>
      <c r="Q3" s="20" t="s">
        <v>11</v>
      </c>
      <c r="R3" s="20" t="s">
        <v>12</v>
      </c>
    </row>
    <row r="4" s="2" customFormat="1" ht="14.25" spans="1:18">
      <c r="A4" s="7"/>
      <c r="B4" s="5">
        <v>363</v>
      </c>
      <c r="C4" s="8" t="s">
        <v>62</v>
      </c>
      <c r="D4" s="9">
        <v>13096</v>
      </c>
      <c r="E4" s="10" t="s">
        <v>174</v>
      </c>
      <c r="F4" s="10" t="s">
        <v>83</v>
      </c>
      <c r="G4" s="10" t="s">
        <v>175</v>
      </c>
      <c r="H4" s="11">
        <v>5510007</v>
      </c>
      <c r="I4" s="9">
        <v>100</v>
      </c>
      <c r="J4" s="21">
        <v>0</v>
      </c>
      <c r="K4" s="5" t="s">
        <v>176</v>
      </c>
      <c r="L4" s="5"/>
      <c r="M4" s="5"/>
      <c r="N4" s="5"/>
      <c r="O4" s="22">
        <v>100</v>
      </c>
      <c r="P4" s="23" t="s">
        <v>23</v>
      </c>
      <c r="Q4" s="20">
        <v>0.1476</v>
      </c>
      <c r="R4" s="22">
        <v>14.76</v>
      </c>
    </row>
    <row r="5" s="2" customFormat="1" ht="14.25" spans="1:18">
      <c r="A5" s="7"/>
      <c r="B5" s="5">
        <v>364</v>
      </c>
      <c r="C5" s="8" t="s">
        <v>62</v>
      </c>
      <c r="D5" s="9">
        <v>13045</v>
      </c>
      <c r="E5" s="10" t="s">
        <v>177</v>
      </c>
      <c r="F5" s="10" t="s">
        <v>37</v>
      </c>
      <c r="G5" s="10" t="s">
        <v>175</v>
      </c>
      <c r="H5" s="11">
        <v>0</v>
      </c>
      <c r="I5" s="9">
        <v>100</v>
      </c>
      <c r="J5" s="21">
        <v>0</v>
      </c>
      <c r="K5" s="5" t="s">
        <v>176</v>
      </c>
      <c r="L5" s="5"/>
      <c r="M5" s="5"/>
      <c r="N5" s="5"/>
      <c r="O5" s="22">
        <v>100</v>
      </c>
      <c r="P5" s="23" t="s">
        <v>23</v>
      </c>
      <c r="Q5" s="20">
        <v>0.32</v>
      </c>
      <c r="R5" s="22">
        <v>32</v>
      </c>
    </row>
    <row r="6" s="2" customFormat="1" ht="14.25" spans="1:18">
      <c r="A6" s="7"/>
      <c r="B6" s="5">
        <v>365</v>
      </c>
      <c r="C6" s="8" t="s">
        <v>62</v>
      </c>
      <c r="D6" s="9">
        <v>54580</v>
      </c>
      <c r="E6" s="10" t="s">
        <v>178</v>
      </c>
      <c r="F6" s="10" t="s">
        <v>179</v>
      </c>
      <c r="G6" s="10" t="s">
        <v>175</v>
      </c>
      <c r="H6" s="11">
        <v>110701</v>
      </c>
      <c r="I6" s="9">
        <v>100</v>
      </c>
      <c r="J6" s="21">
        <v>0</v>
      </c>
      <c r="K6" s="5" t="s">
        <v>176</v>
      </c>
      <c r="L6" s="5"/>
      <c r="M6" s="5"/>
      <c r="N6" s="5"/>
      <c r="O6" s="22">
        <v>100</v>
      </c>
      <c r="P6" s="23" t="s">
        <v>23</v>
      </c>
      <c r="Q6" s="20">
        <v>0.108</v>
      </c>
      <c r="R6" s="22">
        <v>108</v>
      </c>
    </row>
    <row r="7" s="2" customFormat="1" ht="14.25" spans="1:18">
      <c r="A7" s="7"/>
      <c r="B7" s="5">
        <v>366</v>
      </c>
      <c r="C7" s="8" t="s">
        <v>62</v>
      </c>
      <c r="D7" s="9">
        <v>48378</v>
      </c>
      <c r="E7" s="10" t="s">
        <v>180</v>
      </c>
      <c r="F7" s="10" t="s">
        <v>181</v>
      </c>
      <c r="G7" s="10" t="s">
        <v>182</v>
      </c>
      <c r="H7" s="11">
        <v>110230</v>
      </c>
      <c r="I7" s="9">
        <v>200</v>
      </c>
      <c r="J7" s="21">
        <v>0</v>
      </c>
      <c r="K7" s="5" t="s">
        <v>176</v>
      </c>
      <c r="L7" s="5"/>
      <c r="M7" s="5"/>
      <c r="N7" s="5"/>
      <c r="O7" s="22">
        <v>200</v>
      </c>
      <c r="P7" s="23" t="s">
        <v>23</v>
      </c>
      <c r="Q7" s="20">
        <v>0.116</v>
      </c>
      <c r="R7" s="22">
        <v>116</v>
      </c>
    </row>
    <row r="8" s="2" customFormat="1" ht="14.25" spans="1:18">
      <c r="A8" s="7"/>
      <c r="B8" s="5">
        <v>367</v>
      </c>
      <c r="C8" s="8" t="s">
        <v>62</v>
      </c>
      <c r="D8" s="9">
        <v>44912</v>
      </c>
      <c r="E8" s="10" t="s">
        <v>183</v>
      </c>
      <c r="F8" s="10" t="s">
        <v>21</v>
      </c>
      <c r="G8" s="10" t="s">
        <v>184</v>
      </c>
      <c r="H8" s="11">
        <v>14010001</v>
      </c>
      <c r="I8" s="9">
        <v>3</v>
      </c>
      <c r="J8" s="21">
        <v>0</v>
      </c>
      <c r="K8" s="5" t="s">
        <v>176</v>
      </c>
      <c r="L8" s="5"/>
      <c r="M8" s="5"/>
      <c r="N8" s="5"/>
      <c r="O8" s="22">
        <v>3</v>
      </c>
      <c r="P8" s="23" t="s">
        <v>23</v>
      </c>
      <c r="Q8" s="20">
        <v>60.26</v>
      </c>
      <c r="R8" s="22">
        <v>180.78</v>
      </c>
    </row>
    <row r="9" s="2" customFormat="1" ht="14.25" spans="1:18">
      <c r="A9" s="7"/>
      <c r="B9" s="5">
        <v>368</v>
      </c>
      <c r="C9" s="8" t="s">
        <v>62</v>
      </c>
      <c r="D9" s="9">
        <v>47106</v>
      </c>
      <c r="E9" s="10" t="s">
        <v>185</v>
      </c>
      <c r="F9" s="10" t="s">
        <v>21</v>
      </c>
      <c r="G9" s="10" t="s">
        <v>182</v>
      </c>
      <c r="H9" s="11">
        <v>121101</v>
      </c>
      <c r="I9" s="9">
        <v>100</v>
      </c>
      <c r="J9" s="21">
        <v>0</v>
      </c>
      <c r="K9" s="5" t="s">
        <v>176</v>
      </c>
      <c r="L9" s="5"/>
      <c r="M9" s="5"/>
      <c r="N9" s="5"/>
      <c r="O9" s="22">
        <v>100</v>
      </c>
      <c r="P9" s="23" t="s">
        <v>23</v>
      </c>
      <c r="Q9" s="20">
        <v>0.3</v>
      </c>
      <c r="R9" s="22">
        <v>29.8</v>
      </c>
    </row>
    <row r="10" spans="1:18">
      <c r="A10" s="12"/>
      <c r="B10" s="5">
        <v>369</v>
      </c>
      <c r="C10" s="8" t="s">
        <v>62</v>
      </c>
      <c r="D10" s="9">
        <v>48843</v>
      </c>
      <c r="E10" s="10" t="s">
        <v>186</v>
      </c>
      <c r="F10" s="10" t="s">
        <v>49</v>
      </c>
      <c r="G10" s="10" t="s">
        <v>187</v>
      </c>
      <c r="H10" s="12">
        <v>110401</v>
      </c>
      <c r="I10" s="9">
        <v>50</v>
      </c>
      <c r="J10" s="24">
        <v>0</v>
      </c>
      <c r="K10" s="5" t="s">
        <v>176</v>
      </c>
      <c r="L10" s="12"/>
      <c r="M10" s="12"/>
      <c r="N10" s="12"/>
      <c r="O10" s="22">
        <v>50</v>
      </c>
      <c r="P10" s="23" t="s">
        <v>23</v>
      </c>
      <c r="Q10" s="20">
        <v>2.4</v>
      </c>
      <c r="R10" s="22">
        <v>120</v>
      </c>
    </row>
    <row r="11" spans="1:18">
      <c r="A11" s="12"/>
      <c r="B11" s="12"/>
      <c r="C11" s="12"/>
      <c r="D11" s="13"/>
      <c r="E11" s="13"/>
      <c r="F11" s="13"/>
      <c r="G11" s="13"/>
      <c r="H11" s="13"/>
      <c r="I11" s="13"/>
      <c r="J11" s="12"/>
      <c r="K11" s="12"/>
      <c r="L11" s="12"/>
      <c r="M11" s="12"/>
      <c r="N11" s="12"/>
      <c r="O11" s="20"/>
      <c r="P11" s="20"/>
      <c r="Q11" s="20"/>
      <c r="R11" s="20"/>
    </row>
    <row r="12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0"/>
      <c r="P12" s="20"/>
      <c r="Q12" s="20"/>
      <c r="R12" s="20"/>
    </row>
    <row r="13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0"/>
      <c r="P13" s="20"/>
      <c r="Q13" s="20"/>
      <c r="R13" s="20"/>
    </row>
    <row r="14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0"/>
      <c r="P14" s="20"/>
      <c r="Q14" s="20"/>
      <c r="R14" s="20"/>
    </row>
    <row r="15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20"/>
      <c r="P15" s="20"/>
      <c r="Q15" s="20"/>
      <c r="R15" s="20"/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20"/>
      <c r="P16" s="20"/>
      <c r="Q16" s="20"/>
      <c r="R16" s="20"/>
    </row>
    <row r="17" spans="1:18">
      <c r="A17" s="14" t="s">
        <v>154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5"/>
      <c r="R17" s="20"/>
    </row>
    <row r="18" spans="1:18">
      <c r="A18" s="12" t="s">
        <v>170</v>
      </c>
      <c r="B18" s="16" t="s">
        <v>188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26"/>
    </row>
  </sheetData>
  <mergeCells count="4">
    <mergeCell ref="A1:K1"/>
    <mergeCell ref="A2:K2"/>
    <mergeCell ref="A17:Q17"/>
    <mergeCell ref="B18:R1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2015-12-14T04:09:32Z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