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195" activeTab="3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<sst xmlns="http://schemas.openxmlformats.org/spreadsheetml/2006/main" count="148">
  <si>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</si>
  <si>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</si>
  <si>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</si>
  <si>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</si>
  <si>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</si>
  <si>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</si>
  <si>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</si>
  <si>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</si>
  <si>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</si>
  <si>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</si>
  <si>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</si>
  <si>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</si>
  <si>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</si>
  <si>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</si>
  <si>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</si>
  <si>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</si>
  <si>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</si>
  <si>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</si>
  <si>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</si>
  <si>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双林店</t>
  </si>
  <si>
    <t>山豆根</t>
  </si>
  <si>
    <t>片</t>
  </si>
  <si>
    <t>131102（141102）</t>
  </si>
  <si>
    <t>成都吉安康</t>
  </si>
  <si>
    <t>10g</t>
  </si>
  <si>
    <t>√</t>
  </si>
  <si>
    <t>香橼</t>
  </si>
  <si>
    <t>丝</t>
  </si>
  <si>
    <t>云南</t>
  </si>
  <si>
    <t>川明参</t>
  </si>
  <si>
    <t>四川</t>
  </si>
  <si>
    <t>炒槐角</t>
  </si>
  <si>
    <t>清炒</t>
  </si>
  <si>
    <t>河南</t>
  </si>
  <si>
    <t>凌霄花</t>
  </si>
  <si>
    <t>净制</t>
  </si>
  <si>
    <t>辽宁</t>
  </si>
  <si>
    <t>龙葵</t>
  </si>
  <si>
    <t>段</t>
  </si>
  <si>
    <t>鸡冠花</t>
  </si>
  <si>
    <t>黄药子</t>
  </si>
  <si>
    <t>河北</t>
  </si>
  <si>
    <t>莲须</t>
  </si>
  <si>
    <t>湖南</t>
  </si>
  <si>
    <t>侧柏炭</t>
  </si>
  <si>
    <t>炭炒</t>
  </si>
  <si>
    <t>鹿衔草</t>
  </si>
  <si>
    <t>亚麻子</t>
  </si>
  <si>
    <t>贵州</t>
  </si>
  <si>
    <t>黄荆子</t>
  </si>
  <si>
    <t>排草</t>
  </si>
  <si>
    <t>马鞭草</t>
  </si>
  <si>
    <t>昆布</t>
  </si>
  <si>
    <t>福建</t>
  </si>
  <si>
    <t>锻花蕊石</t>
  </si>
  <si>
    <t>明锻</t>
  </si>
  <si>
    <t>兔耳风</t>
  </si>
  <si>
    <t>川桐皮</t>
  </si>
  <si>
    <t>海藻</t>
  </si>
  <si>
    <t>藕节</t>
  </si>
  <si>
    <t>厚朴花</t>
  </si>
  <si>
    <t>人工天竺黄</t>
  </si>
  <si>
    <t>袋</t>
  </si>
  <si>
    <t>上海</t>
  </si>
  <si>
    <t>0.3g</t>
  </si>
  <si>
    <t>橘络</t>
  </si>
  <si>
    <t>葛花</t>
  </si>
  <si>
    <t>广西</t>
  </si>
  <si>
    <t>透骨消</t>
  </si>
  <si>
    <t>儿茶</t>
  </si>
  <si>
    <t>豨签草</t>
  </si>
  <si>
    <t>湖北</t>
  </si>
  <si>
    <t>穿心莲</t>
  </si>
  <si>
    <t>5511001（551200010）</t>
  </si>
  <si>
    <t>淮通</t>
  </si>
  <si>
    <t>石见穿</t>
  </si>
  <si>
    <t>盐橘核</t>
  </si>
  <si>
    <t>盐炙</t>
  </si>
  <si>
    <t>法罗海</t>
  </si>
  <si>
    <t>合计：614</t>
  </si>
  <si>
    <t>附表：中药配方门店无合格证品种统计表</t>
  </si>
  <si>
    <t>冰片</t>
  </si>
  <si>
    <t>粉</t>
  </si>
  <si>
    <t>官桂</t>
  </si>
  <si>
    <t>块</t>
  </si>
  <si>
    <t>贯众</t>
  </si>
  <si>
    <t>法洛海</t>
  </si>
  <si>
    <t>青黛</t>
  </si>
  <si>
    <t>栀子</t>
  </si>
  <si>
    <t>蜜麻黄</t>
  </si>
  <si>
    <t>白鲜皮</t>
  </si>
  <si>
    <t>卷柏</t>
  </si>
  <si>
    <t>刺猬皮</t>
  </si>
  <si>
    <t>荔枝草</t>
  </si>
  <si>
    <t>盐小茴香</t>
  </si>
  <si>
    <t>盐灸</t>
  </si>
  <si>
    <t>八角茴香</t>
  </si>
  <si>
    <t>化橘红</t>
  </si>
  <si>
    <t>浮小麦</t>
  </si>
  <si>
    <t>香通</t>
  </si>
  <si>
    <t>制草乌</t>
  </si>
  <si>
    <t>复制</t>
  </si>
  <si>
    <t>白附子</t>
  </si>
  <si>
    <t>琥珀</t>
  </si>
  <si>
    <t>细粉</t>
  </si>
  <si>
    <t>胖大海</t>
  </si>
  <si>
    <t>无花果</t>
  </si>
  <si>
    <t>矮地茶</t>
  </si>
  <si>
    <t>鸡骨草</t>
  </si>
  <si>
    <t>高粱米</t>
  </si>
  <si>
    <t>蜜炙远志</t>
  </si>
  <si>
    <t>金荞麦</t>
  </si>
  <si>
    <t>盐补骨酯</t>
  </si>
  <si>
    <t>预知子</t>
  </si>
  <si>
    <t>海风藤</t>
  </si>
  <si>
    <t>酒女贞子</t>
  </si>
  <si>
    <t>酒蒸</t>
  </si>
  <si>
    <t>羌活鱼</t>
  </si>
  <si>
    <t>玄明粉</t>
  </si>
  <si>
    <t>制</t>
  </si>
  <si>
    <t>天葵子</t>
  </si>
  <si>
    <t>附表：中药配方门店人员资质统计表</t>
  </si>
  <si>
    <t>货品ID</t>
  </si>
  <si>
    <t>人员资质</t>
  </si>
  <si>
    <t>有无驻店中药师</t>
  </si>
  <si>
    <t>有无中药调配人员</t>
  </si>
  <si>
    <t>门店ID355</t>
  </si>
  <si>
    <t>无</t>
  </si>
  <si>
    <t>有（张玉·中药调剂员）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</si>
  <si>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</si>
  <si>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</si>
  <si>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</si>
  <si>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</si>
  <si>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</si>
  <si>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</si>
  <si>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</si>
  <si>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</si>
  <si>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</si>
  <si>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</si>
  <si>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</si>
  <si>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党参</t>
  </si>
  <si>
    <t>一等选装</t>
  </si>
  <si>
    <t>甘肃</t>
  </si>
  <si>
    <t>有票有账</t>
  </si>
  <si>
    <t>西部</t>
  </si>
  <si>
    <t>kg</t>
  </si>
  <si>
    <t>合计：</t>
  </si>
  <si>
    <r>
      <t>1、贵重药材来货账实不符；2、生药与炮制品来货不相符；3、来货批号账实不符；</t>
    </r>
    <r>
      <rPr>
        <sz val="10"/>
        <color rgb="FFFF0000"/>
        <rFont val="宋体"/>
        <charset val="134"/>
      </rPr>
      <t>4、来货数量账实不符</t>
    </r>
    <r>
      <rPr>
        <sz val="10"/>
        <color theme="1"/>
        <rFont val="宋体"/>
        <charset val="134"/>
      </rPr>
      <t>；5、其他差错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</si>
</sst>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18" fillId="16" borderId="12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7"/>
  <sheetViews>
    <sheetView topLeftCell="A25" workbookViewId="0">
      <selection activeCell="A37" sqref="A37:K37"/>
    </sheetView>
  </sheetViews>
  <sheetFormatPr defaultColWidth="9" defaultRowHeight="20" customHeight="1"/>
  <cols>
    <col min="1" max="3" width="9" style="4"/>
    <col min="4" max="4" width="11.5" style="4" customWidth="1"/>
    <col min="5" max="5" width="9" style="4"/>
    <col min="6" max="6" width="13.25" style="4" customWidth="1"/>
    <col min="7" max="7" width="20.25" style="4" customWidth="1"/>
    <col min="8" max="8" width="21" style="4" customWidth="1"/>
    <col min="9" max="9" width="7.25" style="4" customWidth="1"/>
    <col min="10" max="10" width="13.125" style="4" customWidth="1"/>
    <col min="11" max="11" width="9" style="4"/>
    <col min="12" max="12" width="9.875" style="4" customWidth="1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" customFormat="1" customHeight="1" spans="1:17">
      <c r="A2" s="20" t="s">
        <v>1</v>
      </c>
      <c r="B2" s="37" t="s">
        <v>2</v>
      </c>
      <c r="C2" s="37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</row>
    <row r="3" s="1" customFormat="1" customHeight="1" spans="1:17">
      <c r="A3" s="20"/>
      <c r="B3" s="29"/>
      <c r="C3" s="29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="1" customFormat="1" customHeight="1" spans="1:17">
      <c r="A4" s="38">
        <v>1</v>
      </c>
      <c r="B4" s="8">
        <v>355</v>
      </c>
      <c r="C4" s="8" t="s">
        <v>19</v>
      </c>
      <c r="D4" s="39" t="s">
        <v>20</v>
      </c>
      <c r="E4" s="40">
        <v>28989</v>
      </c>
      <c r="F4" s="41" t="s">
        <v>21</v>
      </c>
      <c r="G4" s="41" t="s">
        <v>22</v>
      </c>
      <c r="H4" s="41" t="s">
        <v>23</v>
      </c>
      <c r="I4" s="38">
        <v>16.9</v>
      </c>
      <c r="J4" s="41" t="s">
        <v>24</v>
      </c>
      <c r="K4" s="49">
        <v>3.53</v>
      </c>
      <c r="L4" s="49">
        <v>32.26</v>
      </c>
      <c r="M4" s="50" t="s">
        <v>25</v>
      </c>
      <c r="N4" s="49"/>
      <c r="O4" s="49"/>
      <c r="P4" s="49"/>
      <c r="Q4" s="38"/>
    </row>
    <row r="5" s="1" customFormat="1" customHeight="1" spans="1:17">
      <c r="A5" s="20"/>
      <c r="B5" s="8">
        <v>355</v>
      </c>
      <c r="C5" s="42" t="s">
        <v>19</v>
      </c>
      <c r="D5" s="43" t="s">
        <v>26</v>
      </c>
      <c r="E5" s="44">
        <v>29280</v>
      </c>
      <c r="F5" s="45" t="s">
        <v>27</v>
      </c>
      <c r="G5" s="20">
        <v>55120001</v>
      </c>
      <c r="H5" s="22" t="s">
        <v>28</v>
      </c>
      <c r="I5" s="20">
        <v>30</v>
      </c>
      <c r="J5" s="20" t="s">
        <v>24</v>
      </c>
      <c r="K5" s="20">
        <v>0.85</v>
      </c>
      <c r="L5" s="20">
        <v>15.1</v>
      </c>
      <c r="M5" s="22" t="s">
        <v>25</v>
      </c>
      <c r="N5" s="20"/>
      <c r="O5" s="20"/>
      <c r="P5" s="20"/>
      <c r="Q5" s="20"/>
    </row>
    <row r="6" s="1" customFormat="1" customHeight="1" spans="1:17">
      <c r="A6" s="20"/>
      <c r="B6" s="8">
        <v>355</v>
      </c>
      <c r="C6" s="8" t="s">
        <v>19</v>
      </c>
      <c r="D6" s="41" t="s">
        <v>29</v>
      </c>
      <c r="E6" s="38">
        <v>26119</v>
      </c>
      <c r="F6" s="22" t="s">
        <v>21</v>
      </c>
      <c r="G6" s="20">
        <v>141001</v>
      </c>
      <c r="H6" s="22" t="s">
        <v>30</v>
      </c>
      <c r="I6" s="20">
        <v>57.7</v>
      </c>
      <c r="J6" s="20" t="s">
        <v>24</v>
      </c>
      <c r="K6" s="20">
        <v>1.88</v>
      </c>
      <c r="L6" s="20">
        <v>40.14</v>
      </c>
      <c r="M6" s="20"/>
      <c r="N6" s="20"/>
      <c r="O6" s="20"/>
      <c r="P6" s="20"/>
      <c r="Q6" s="20"/>
    </row>
    <row r="7" s="1" customFormat="1" customHeight="1" spans="1:17">
      <c r="A7" s="20"/>
      <c r="B7" s="8">
        <v>355</v>
      </c>
      <c r="C7" s="8" t="s">
        <v>19</v>
      </c>
      <c r="D7" s="22" t="s">
        <v>31</v>
      </c>
      <c r="E7" s="20">
        <v>25305</v>
      </c>
      <c r="F7" s="22" t="s">
        <v>32</v>
      </c>
      <c r="G7" s="20">
        <v>1312001</v>
      </c>
      <c r="H7" s="22" t="s">
        <v>33</v>
      </c>
      <c r="I7" s="20">
        <v>70</v>
      </c>
      <c r="J7" s="20" t="s">
        <v>24</v>
      </c>
      <c r="K7" s="20">
        <v>0.57</v>
      </c>
      <c r="L7" s="20">
        <v>19.74</v>
      </c>
      <c r="M7" s="20"/>
      <c r="N7" s="20"/>
      <c r="O7" s="20"/>
      <c r="P7" s="20"/>
      <c r="Q7" s="20"/>
    </row>
    <row r="8" s="1" customFormat="1" customHeight="1" spans="1:17">
      <c r="A8" s="20"/>
      <c r="B8" s="8">
        <v>355</v>
      </c>
      <c r="C8" s="8" t="s">
        <v>19</v>
      </c>
      <c r="D8" s="22" t="s">
        <v>34</v>
      </c>
      <c r="E8" s="20">
        <v>12759</v>
      </c>
      <c r="F8" s="22" t="s">
        <v>35</v>
      </c>
      <c r="G8" s="20">
        <v>121201</v>
      </c>
      <c r="H8" s="22" t="s">
        <v>36</v>
      </c>
      <c r="I8" s="20">
        <v>100</v>
      </c>
      <c r="J8" s="20" t="s">
        <v>24</v>
      </c>
      <c r="K8" s="20">
        <v>0.84</v>
      </c>
      <c r="L8" s="20">
        <v>26.8</v>
      </c>
      <c r="M8" s="20"/>
      <c r="N8" s="20"/>
      <c r="O8" s="20"/>
      <c r="P8" s="20"/>
      <c r="Q8" s="20"/>
    </row>
    <row r="9" s="1" customFormat="1" customHeight="1" spans="1:17">
      <c r="A9" s="20"/>
      <c r="B9" s="8">
        <v>355</v>
      </c>
      <c r="C9" s="8" t="s">
        <v>19</v>
      </c>
      <c r="D9" s="22" t="s">
        <v>37</v>
      </c>
      <c r="E9" s="20">
        <v>28675</v>
      </c>
      <c r="F9" s="22" t="s">
        <v>38</v>
      </c>
      <c r="G9" s="20">
        <v>110701</v>
      </c>
      <c r="H9" s="22" t="s">
        <v>30</v>
      </c>
      <c r="I9" s="20">
        <v>108</v>
      </c>
      <c r="J9" s="20" t="s">
        <v>24</v>
      </c>
      <c r="K9" s="20">
        <v>0.3</v>
      </c>
      <c r="L9" s="20">
        <v>11.15</v>
      </c>
      <c r="M9" s="20"/>
      <c r="N9" s="20"/>
      <c r="O9" s="20"/>
      <c r="P9" s="20"/>
      <c r="Q9" s="20"/>
    </row>
    <row r="10" s="1" customFormat="1" customHeight="1" spans="1:17">
      <c r="A10" s="20"/>
      <c r="B10" s="8">
        <v>355</v>
      </c>
      <c r="C10" s="8" t="s">
        <v>19</v>
      </c>
      <c r="D10" s="22" t="s">
        <v>39</v>
      </c>
      <c r="E10" s="20">
        <v>25972</v>
      </c>
      <c r="F10" s="22" t="s">
        <v>38</v>
      </c>
      <c r="G10" s="20">
        <v>55120001</v>
      </c>
      <c r="H10" s="22" t="s">
        <v>30</v>
      </c>
      <c r="I10" s="20">
        <v>50</v>
      </c>
      <c r="J10" s="20" t="s">
        <v>24</v>
      </c>
      <c r="K10" s="20">
        <v>0.61</v>
      </c>
      <c r="L10" s="20">
        <v>15.21</v>
      </c>
      <c r="M10" s="20"/>
      <c r="N10" s="20"/>
      <c r="O10" s="20"/>
      <c r="P10" s="20"/>
      <c r="Q10" s="20"/>
    </row>
    <row r="11" s="1" customFormat="1" customHeight="1" spans="1:17">
      <c r="A11" s="46"/>
      <c r="B11" s="8">
        <v>355</v>
      </c>
      <c r="C11" s="8" t="s">
        <v>19</v>
      </c>
      <c r="D11" s="47" t="s">
        <v>40</v>
      </c>
      <c r="E11" s="46">
        <v>31464</v>
      </c>
      <c r="F11" s="47" t="s">
        <v>21</v>
      </c>
      <c r="G11" s="46">
        <v>1307001</v>
      </c>
      <c r="H11" s="47" t="s">
        <v>41</v>
      </c>
      <c r="I11" s="46">
        <v>19.5</v>
      </c>
      <c r="J11" s="46" t="s">
        <v>24</v>
      </c>
      <c r="K11" s="46">
        <v>0.22</v>
      </c>
      <c r="L11" s="46">
        <v>2.19</v>
      </c>
      <c r="M11" s="46"/>
      <c r="N11" s="46"/>
      <c r="O11" s="46"/>
      <c r="P11" s="46"/>
      <c r="Q11" s="46"/>
    </row>
    <row r="12" s="1" customFormat="1" customHeight="1" spans="1:17">
      <c r="A12" s="46"/>
      <c r="B12" s="8">
        <v>355</v>
      </c>
      <c r="C12" s="8" t="s">
        <v>19</v>
      </c>
      <c r="D12" s="47" t="s">
        <v>42</v>
      </c>
      <c r="E12" s="46">
        <v>30184</v>
      </c>
      <c r="F12" s="47" t="s">
        <v>35</v>
      </c>
      <c r="G12" s="46">
        <v>140201</v>
      </c>
      <c r="H12" s="47" t="s">
        <v>43</v>
      </c>
      <c r="I12" s="46">
        <v>40.4</v>
      </c>
      <c r="J12" s="46" t="s">
        <v>24</v>
      </c>
      <c r="K12" s="46">
        <v>1.78</v>
      </c>
      <c r="L12" s="46">
        <v>42.45</v>
      </c>
      <c r="M12" s="46"/>
      <c r="N12" s="46"/>
      <c r="O12" s="46"/>
      <c r="P12" s="46"/>
      <c r="Q12" s="46"/>
    </row>
    <row r="13" s="1" customFormat="1" customHeight="1" spans="1:17">
      <c r="A13" s="46"/>
      <c r="B13" s="8">
        <v>355</v>
      </c>
      <c r="C13" s="8" t="s">
        <v>19</v>
      </c>
      <c r="D13" s="47" t="s">
        <v>44</v>
      </c>
      <c r="E13" s="46">
        <v>31113</v>
      </c>
      <c r="F13" s="47" t="s">
        <v>45</v>
      </c>
      <c r="G13" s="46">
        <v>55120002</v>
      </c>
      <c r="H13" s="47" t="s">
        <v>30</v>
      </c>
      <c r="I13" s="46">
        <v>57</v>
      </c>
      <c r="J13" s="47" t="s">
        <v>24</v>
      </c>
      <c r="K13" s="46">
        <v>0.15</v>
      </c>
      <c r="L13" s="46">
        <v>7.25</v>
      </c>
      <c r="M13" s="46"/>
      <c r="N13" s="46"/>
      <c r="O13" s="46"/>
      <c r="P13" s="46"/>
      <c r="Q13" s="46"/>
    </row>
    <row r="14" s="1" customFormat="1" customHeight="1" spans="1:17">
      <c r="A14" s="46"/>
      <c r="B14" s="8">
        <v>355</v>
      </c>
      <c r="C14" s="8" t="s">
        <v>19</v>
      </c>
      <c r="D14" s="47" t="s">
        <v>46</v>
      </c>
      <c r="E14" s="46">
        <v>25978</v>
      </c>
      <c r="F14" s="47" t="s">
        <v>38</v>
      </c>
      <c r="G14" s="46">
        <v>55130001</v>
      </c>
      <c r="H14" s="47" t="s">
        <v>30</v>
      </c>
      <c r="I14" s="46">
        <v>64</v>
      </c>
      <c r="J14" s="47" t="s">
        <v>24</v>
      </c>
      <c r="K14" s="46">
        <v>0.9</v>
      </c>
      <c r="L14" s="46">
        <v>22.51</v>
      </c>
      <c r="M14" s="46"/>
      <c r="N14" s="46"/>
      <c r="O14" s="46"/>
      <c r="P14" s="46"/>
      <c r="Q14" s="46"/>
    </row>
    <row r="15" s="1" customFormat="1" customHeight="1" spans="1:17">
      <c r="A15" s="46"/>
      <c r="B15" s="8">
        <v>355</v>
      </c>
      <c r="C15" s="8" t="s">
        <v>19</v>
      </c>
      <c r="D15" s="47" t="s">
        <v>47</v>
      </c>
      <c r="E15" s="46">
        <v>13307</v>
      </c>
      <c r="F15" s="47" t="s">
        <v>35</v>
      </c>
      <c r="G15" s="46">
        <v>1308001</v>
      </c>
      <c r="H15" s="47" t="s">
        <v>48</v>
      </c>
      <c r="I15" s="46">
        <v>112</v>
      </c>
      <c r="J15" s="46" t="s">
        <v>24</v>
      </c>
      <c r="K15" s="46">
        <v>0.37</v>
      </c>
      <c r="L15" s="46">
        <v>19.36</v>
      </c>
      <c r="M15" s="46"/>
      <c r="N15" s="46"/>
      <c r="O15" s="46"/>
      <c r="P15" s="46"/>
      <c r="Q15" s="46"/>
    </row>
    <row r="16" s="1" customFormat="1" customHeight="1" spans="1:17">
      <c r="A16" s="46"/>
      <c r="B16" s="8">
        <v>355</v>
      </c>
      <c r="C16" s="8" t="s">
        <v>19</v>
      </c>
      <c r="D16" s="47" t="s">
        <v>49</v>
      </c>
      <c r="E16" s="46">
        <v>35968</v>
      </c>
      <c r="F16" s="47" t="s">
        <v>35</v>
      </c>
      <c r="G16" s="46">
        <v>55110001</v>
      </c>
      <c r="H16" s="47" t="s">
        <v>30</v>
      </c>
      <c r="I16" s="46">
        <v>85</v>
      </c>
      <c r="J16" s="46" t="s">
        <v>24</v>
      </c>
      <c r="K16" s="46">
        <v>0.16</v>
      </c>
      <c r="L16" s="46">
        <v>9.86</v>
      </c>
      <c r="M16" s="46"/>
      <c r="N16" s="46"/>
      <c r="O16" s="46"/>
      <c r="P16" s="46"/>
      <c r="Q16" s="46"/>
    </row>
    <row r="17" s="1" customFormat="1" customHeight="1" spans="1:17">
      <c r="A17" s="46"/>
      <c r="B17" s="8">
        <v>355</v>
      </c>
      <c r="C17" s="8" t="s">
        <v>19</v>
      </c>
      <c r="D17" s="47" t="s">
        <v>50</v>
      </c>
      <c r="E17" s="46">
        <v>28034</v>
      </c>
      <c r="F17" s="47" t="s">
        <v>38</v>
      </c>
      <c r="G17" s="46">
        <v>55110001</v>
      </c>
      <c r="H17" s="47" t="s">
        <v>30</v>
      </c>
      <c r="I17" s="46">
        <v>86.5</v>
      </c>
      <c r="J17" s="46" t="s">
        <v>24</v>
      </c>
      <c r="K17" s="46">
        <v>1.08</v>
      </c>
      <c r="L17" s="46">
        <v>31.23</v>
      </c>
      <c r="M17" s="46"/>
      <c r="N17" s="46"/>
      <c r="O17" s="46"/>
      <c r="P17" s="46"/>
      <c r="Q17" s="46"/>
    </row>
    <row r="18" s="1" customFormat="1" customHeight="1" spans="1:17">
      <c r="A18" s="46"/>
      <c r="B18" s="8">
        <v>355</v>
      </c>
      <c r="C18" s="8" t="s">
        <v>19</v>
      </c>
      <c r="D18" s="47" t="s">
        <v>51</v>
      </c>
      <c r="E18" s="46">
        <v>27808</v>
      </c>
      <c r="F18" s="47" t="s">
        <v>38</v>
      </c>
      <c r="G18" s="46">
        <v>120101</v>
      </c>
      <c r="H18" s="47" t="s">
        <v>30</v>
      </c>
      <c r="I18" s="46">
        <v>47</v>
      </c>
      <c r="J18" s="47" t="s">
        <v>24</v>
      </c>
      <c r="K18" s="46">
        <v>0.16</v>
      </c>
      <c r="L18" s="46">
        <v>7.28</v>
      </c>
      <c r="M18" s="46"/>
      <c r="N18" s="46"/>
      <c r="O18" s="46"/>
      <c r="P18" s="46"/>
      <c r="Q18" s="46"/>
    </row>
    <row r="19" s="1" customFormat="1" customHeight="1" spans="1:17">
      <c r="A19" s="46"/>
      <c r="B19" s="8">
        <v>355</v>
      </c>
      <c r="C19" s="8" t="s">
        <v>19</v>
      </c>
      <c r="D19" s="47" t="s">
        <v>52</v>
      </c>
      <c r="E19" s="46">
        <v>49539</v>
      </c>
      <c r="F19" s="47" t="s">
        <v>27</v>
      </c>
      <c r="G19" s="46">
        <v>120101</v>
      </c>
      <c r="H19" s="47" t="s">
        <v>53</v>
      </c>
      <c r="I19" s="46">
        <v>70</v>
      </c>
      <c r="J19" s="47" t="s">
        <v>24</v>
      </c>
      <c r="K19" s="46">
        <v>0.6</v>
      </c>
      <c r="L19" s="46">
        <v>17.94</v>
      </c>
      <c r="M19" s="46"/>
      <c r="N19" s="46"/>
      <c r="O19" s="46"/>
      <c r="P19" s="46"/>
      <c r="Q19" s="46"/>
    </row>
    <row r="20" s="1" customFormat="1" customHeight="1" spans="1:17">
      <c r="A20" s="46"/>
      <c r="B20" s="8">
        <v>355</v>
      </c>
      <c r="C20" s="8" t="s">
        <v>19</v>
      </c>
      <c r="D20" s="47" t="s">
        <v>54</v>
      </c>
      <c r="E20" s="46">
        <v>28384</v>
      </c>
      <c r="F20" s="47" t="s">
        <v>55</v>
      </c>
      <c r="G20" s="46">
        <v>20100831</v>
      </c>
      <c r="H20" s="47" t="s">
        <v>30</v>
      </c>
      <c r="I20" s="46">
        <v>91</v>
      </c>
      <c r="J20" s="46" t="s">
        <v>24</v>
      </c>
      <c r="K20" s="46">
        <v>0.25</v>
      </c>
      <c r="L20" s="46">
        <v>6.27</v>
      </c>
      <c r="M20" s="46"/>
      <c r="N20" s="46"/>
      <c r="O20" s="46"/>
      <c r="P20" s="46"/>
      <c r="Q20" s="46"/>
    </row>
    <row r="21" s="1" customFormat="1" customHeight="1" spans="1:17">
      <c r="A21" s="46"/>
      <c r="B21" s="8">
        <v>355</v>
      </c>
      <c r="C21" s="8" t="s">
        <v>19</v>
      </c>
      <c r="D21" s="47" t="s">
        <v>56</v>
      </c>
      <c r="E21" s="46">
        <v>13103</v>
      </c>
      <c r="F21" s="47" t="s">
        <v>38</v>
      </c>
      <c r="G21" s="46">
        <v>55110001</v>
      </c>
      <c r="H21" s="47" t="s">
        <v>30</v>
      </c>
      <c r="I21" s="46">
        <v>90.4</v>
      </c>
      <c r="J21" s="46" t="s">
        <v>24</v>
      </c>
      <c r="K21" s="46">
        <v>0.46</v>
      </c>
      <c r="L21" s="46">
        <v>23.96</v>
      </c>
      <c r="M21" s="46"/>
      <c r="N21" s="46"/>
      <c r="O21" s="46"/>
      <c r="P21" s="46"/>
      <c r="Q21" s="46"/>
    </row>
    <row r="22" s="1" customFormat="1" customHeight="1" spans="1:17">
      <c r="A22" s="46"/>
      <c r="B22" s="8">
        <v>355</v>
      </c>
      <c r="C22" s="8" t="s">
        <v>19</v>
      </c>
      <c r="D22" s="47" t="s">
        <v>57</v>
      </c>
      <c r="E22" s="46">
        <v>13202</v>
      </c>
      <c r="F22" s="47" t="s">
        <v>27</v>
      </c>
      <c r="G22" s="46">
        <v>55100002</v>
      </c>
      <c r="H22" s="47" t="s">
        <v>30</v>
      </c>
      <c r="I22" s="46">
        <v>58</v>
      </c>
      <c r="J22" s="46" t="s">
        <v>24</v>
      </c>
      <c r="K22" s="46">
        <v>0.17</v>
      </c>
      <c r="L22" s="46">
        <v>5.92</v>
      </c>
      <c r="M22" s="46"/>
      <c r="N22" s="46"/>
      <c r="O22" s="46"/>
      <c r="P22" s="46"/>
      <c r="Q22" s="46"/>
    </row>
    <row r="23" s="1" customFormat="1" customHeight="1" spans="1:17">
      <c r="A23" s="46"/>
      <c r="B23" s="8">
        <v>355</v>
      </c>
      <c r="C23" s="8" t="s">
        <v>19</v>
      </c>
      <c r="D23" s="47" t="s">
        <v>58</v>
      </c>
      <c r="E23" s="46">
        <v>28613</v>
      </c>
      <c r="F23" s="47" t="s">
        <v>38</v>
      </c>
      <c r="G23" s="46">
        <v>55110002</v>
      </c>
      <c r="H23" s="47" t="s">
        <v>53</v>
      </c>
      <c r="I23" s="46">
        <v>20</v>
      </c>
      <c r="J23" s="46" t="s">
        <v>24</v>
      </c>
      <c r="K23" s="46">
        <v>0.56</v>
      </c>
      <c r="L23" s="46">
        <v>3.42</v>
      </c>
      <c r="M23" s="46"/>
      <c r="N23" s="46"/>
      <c r="O23" s="46"/>
      <c r="P23" s="46"/>
      <c r="Q23" s="46"/>
    </row>
    <row r="24" s="1" customFormat="1" customHeight="1" spans="1:17">
      <c r="A24" s="46"/>
      <c r="B24" s="8">
        <v>355</v>
      </c>
      <c r="C24" s="8" t="s">
        <v>19</v>
      </c>
      <c r="D24" s="47" t="s">
        <v>59</v>
      </c>
      <c r="E24" s="46">
        <v>26125</v>
      </c>
      <c r="F24" s="47" t="s">
        <v>35</v>
      </c>
      <c r="G24" s="46">
        <v>55110001</v>
      </c>
      <c r="H24" s="47" t="s">
        <v>43</v>
      </c>
      <c r="I24" s="46">
        <v>68</v>
      </c>
      <c r="J24" s="46" t="s">
        <v>24</v>
      </c>
      <c r="K24" s="46">
        <v>0.37</v>
      </c>
      <c r="L24" s="46">
        <v>5.45</v>
      </c>
      <c r="M24" s="46"/>
      <c r="N24" s="46"/>
      <c r="O24" s="46"/>
      <c r="P24" s="46"/>
      <c r="Q24" s="46"/>
    </row>
    <row r="25" s="1" customFormat="1" customHeight="1" spans="1:17">
      <c r="A25" s="46"/>
      <c r="B25" s="8">
        <v>355</v>
      </c>
      <c r="C25" s="8" t="s">
        <v>19</v>
      </c>
      <c r="D25" s="47" t="s">
        <v>60</v>
      </c>
      <c r="E25" s="46">
        <v>39289</v>
      </c>
      <c r="F25" s="47" t="s">
        <v>35</v>
      </c>
      <c r="G25" s="46">
        <v>55100001</v>
      </c>
      <c r="H25" s="47" t="s">
        <v>30</v>
      </c>
      <c r="I25" s="46">
        <v>23</v>
      </c>
      <c r="J25" s="46" t="s">
        <v>24</v>
      </c>
      <c r="K25" s="46">
        <v>0.79</v>
      </c>
      <c r="L25" s="46">
        <v>8.28</v>
      </c>
      <c r="M25" s="46"/>
      <c r="N25" s="46"/>
      <c r="O25" s="46"/>
      <c r="P25" s="46"/>
      <c r="Q25" s="46"/>
    </row>
    <row r="26" s="1" customFormat="1" customHeight="1" spans="1:17">
      <c r="A26" s="46"/>
      <c r="B26" s="8">
        <v>355</v>
      </c>
      <c r="C26" s="8" t="s">
        <v>19</v>
      </c>
      <c r="D26" s="47" t="s">
        <v>61</v>
      </c>
      <c r="E26" s="46">
        <v>36623</v>
      </c>
      <c r="F26" s="47" t="s">
        <v>62</v>
      </c>
      <c r="G26" s="46">
        <v>1407016</v>
      </c>
      <c r="H26" s="47" t="s">
        <v>63</v>
      </c>
      <c r="I26" s="46">
        <v>76</v>
      </c>
      <c r="J26" s="47" t="s">
        <v>64</v>
      </c>
      <c r="K26" s="46">
        <v>2.72</v>
      </c>
      <c r="L26" s="46">
        <v>66.12</v>
      </c>
      <c r="M26" s="46"/>
      <c r="N26" s="46"/>
      <c r="O26" s="46"/>
      <c r="P26" s="46"/>
      <c r="Q26" s="46"/>
    </row>
    <row r="27" s="1" customFormat="1" customHeight="1" spans="1:17">
      <c r="A27" s="46"/>
      <c r="B27" s="8">
        <v>355</v>
      </c>
      <c r="C27" s="8" t="s">
        <v>19</v>
      </c>
      <c r="D27" s="47" t="s">
        <v>65</v>
      </c>
      <c r="E27" s="46">
        <v>25421</v>
      </c>
      <c r="F27" s="47" t="s">
        <v>35</v>
      </c>
      <c r="G27" s="47">
        <v>120801</v>
      </c>
      <c r="H27" s="47" t="s">
        <v>30</v>
      </c>
      <c r="I27" s="46">
        <v>21.5</v>
      </c>
      <c r="J27" s="46" t="s">
        <v>24</v>
      </c>
      <c r="K27" s="46">
        <v>5.8</v>
      </c>
      <c r="L27" s="46">
        <v>30.57</v>
      </c>
      <c r="M27" s="46"/>
      <c r="N27" s="46"/>
      <c r="O27" s="46"/>
      <c r="P27" s="46"/>
      <c r="Q27" s="46"/>
    </row>
    <row r="28" s="1" customFormat="1" customHeight="1" spans="1:17">
      <c r="A28" s="46"/>
      <c r="B28" s="8">
        <v>355</v>
      </c>
      <c r="C28" s="8" t="s">
        <v>19</v>
      </c>
      <c r="D28" s="47" t="s">
        <v>66</v>
      </c>
      <c r="E28" s="46">
        <v>28299</v>
      </c>
      <c r="F28" s="47" t="s">
        <v>35</v>
      </c>
      <c r="G28" s="46">
        <v>1310001</v>
      </c>
      <c r="H28" s="47" t="s">
        <v>67</v>
      </c>
      <c r="I28" s="46">
        <v>92</v>
      </c>
      <c r="J28" s="46" t="s">
        <v>24</v>
      </c>
      <c r="K28" s="46">
        <v>0.54</v>
      </c>
      <c r="L28" s="46">
        <v>32.27</v>
      </c>
      <c r="M28" s="46"/>
      <c r="N28" s="46"/>
      <c r="O28" s="46"/>
      <c r="P28" s="46"/>
      <c r="Q28" s="46"/>
    </row>
    <row r="29" s="1" customFormat="1" customHeight="1" spans="1:17">
      <c r="A29" s="46"/>
      <c r="B29" s="8">
        <v>355</v>
      </c>
      <c r="C29" s="8" t="s">
        <v>19</v>
      </c>
      <c r="D29" s="47" t="s">
        <v>68</v>
      </c>
      <c r="E29" s="46">
        <v>21984</v>
      </c>
      <c r="F29" s="47" t="s">
        <v>38</v>
      </c>
      <c r="G29" s="46">
        <v>55100001</v>
      </c>
      <c r="H29" s="47" t="s">
        <v>30</v>
      </c>
      <c r="I29" s="46">
        <v>15.75</v>
      </c>
      <c r="J29" s="46" t="s">
        <v>24</v>
      </c>
      <c r="K29" s="46">
        <v>0.22</v>
      </c>
      <c r="L29" s="46">
        <v>1.51</v>
      </c>
      <c r="M29" s="46"/>
      <c r="N29" s="46"/>
      <c r="O29" s="46"/>
      <c r="P29" s="46"/>
      <c r="Q29" s="46"/>
    </row>
    <row r="30" s="1" customFormat="1" customHeight="1" spans="1:17">
      <c r="A30" s="46"/>
      <c r="B30" s="8">
        <v>355</v>
      </c>
      <c r="C30" s="8" t="s">
        <v>19</v>
      </c>
      <c r="D30" s="47" t="s">
        <v>69</v>
      </c>
      <c r="E30" s="46">
        <v>49839</v>
      </c>
      <c r="F30" s="47" t="s">
        <v>35</v>
      </c>
      <c r="G30" s="46">
        <v>140201</v>
      </c>
      <c r="H30" s="47" t="s">
        <v>28</v>
      </c>
      <c r="I30" s="46">
        <v>61</v>
      </c>
      <c r="J30" s="46" t="s">
        <v>24</v>
      </c>
      <c r="K30" s="46">
        <v>0.79</v>
      </c>
      <c r="L30" s="46">
        <v>25.11</v>
      </c>
      <c r="M30" s="46"/>
      <c r="N30" s="46"/>
      <c r="O30" s="46"/>
      <c r="P30" s="46"/>
      <c r="Q30" s="46"/>
    </row>
    <row r="31" s="1" customFormat="1" customHeight="1" spans="1:17">
      <c r="A31" s="46"/>
      <c r="B31" s="8">
        <v>355</v>
      </c>
      <c r="C31" s="8" t="s">
        <v>19</v>
      </c>
      <c r="D31" s="47" t="s">
        <v>70</v>
      </c>
      <c r="E31" s="46">
        <v>13302</v>
      </c>
      <c r="F31" s="47" t="s">
        <v>38</v>
      </c>
      <c r="G31" s="46">
        <v>1405001</v>
      </c>
      <c r="H31" s="47" t="s">
        <v>71</v>
      </c>
      <c r="I31" s="46">
        <v>15</v>
      </c>
      <c r="J31" s="46" t="s">
        <v>24</v>
      </c>
      <c r="K31" s="46">
        <v>0.18</v>
      </c>
      <c r="L31" s="46">
        <v>1.42</v>
      </c>
      <c r="M31" s="46"/>
      <c r="N31" s="46"/>
      <c r="O31" s="46"/>
      <c r="P31" s="46"/>
      <c r="Q31" s="46"/>
    </row>
    <row r="32" s="1" customFormat="1" customHeight="1" spans="1:17">
      <c r="A32" s="46"/>
      <c r="B32" s="8">
        <v>355</v>
      </c>
      <c r="C32" s="8" t="s">
        <v>19</v>
      </c>
      <c r="D32" s="47" t="s">
        <v>72</v>
      </c>
      <c r="E32" s="46">
        <v>25753</v>
      </c>
      <c r="F32" s="47" t="s">
        <v>38</v>
      </c>
      <c r="G32" s="47" t="s">
        <v>73</v>
      </c>
      <c r="H32" s="47" t="s">
        <v>30</v>
      </c>
      <c r="I32" s="46">
        <v>127.5</v>
      </c>
      <c r="J32" s="46" t="s">
        <v>24</v>
      </c>
      <c r="K32" s="46">
        <v>0.33</v>
      </c>
      <c r="L32" s="46">
        <v>9.87</v>
      </c>
      <c r="M32" s="46"/>
      <c r="N32" s="46"/>
      <c r="O32" s="46"/>
      <c r="P32" s="46"/>
      <c r="Q32" s="46"/>
    </row>
    <row r="33" s="1" customFormat="1" customHeight="1" spans="1:17">
      <c r="A33" s="46"/>
      <c r="B33" s="8">
        <v>355</v>
      </c>
      <c r="C33" s="8" t="s">
        <v>19</v>
      </c>
      <c r="D33" s="47" t="s">
        <v>74</v>
      </c>
      <c r="E33" s="46">
        <v>30833</v>
      </c>
      <c r="F33" s="47" t="s">
        <v>21</v>
      </c>
      <c r="G33" s="46">
        <v>20100831</v>
      </c>
      <c r="H33" s="47" t="s">
        <v>30</v>
      </c>
      <c r="I33" s="46">
        <v>67.8</v>
      </c>
      <c r="J33" s="46" t="s">
        <v>24</v>
      </c>
      <c r="K33" s="46">
        <v>0.33</v>
      </c>
      <c r="L33" s="46">
        <v>5.13</v>
      </c>
      <c r="M33" s="46"/>
      <c r="N33" s="46"/>
      <c r="O33" s="46"/>
      <c r="P33" s="46"/>
      <c r="Q33" s="46"/>
    </row>
    <row r="34" s="1" customFormat="1" customHeight="1" spans="1:17">
      <c r="A34" s="46"/>
      <c r="B34" s="8">
        <v>355</v>
      </c>
      <c r="C34" s="8" t="s">
        <v>19</v>
      </c>
      <c r="D34" s="47" t="s">
        <v>75</v>
      </c>
      <c r="E34" s="46">
        <v>54589</v>
      </c>
      <c r="F34" s="47" t="s">
        <v>38</v>
      </c>
      <c r="G34" s="46">
        <v>110601</v>
      </c>
      <c r="H34" s="47" t="s">
        <v>30</v>
      </c>
      <c r="I34" s="46">
        <v>100</v>
      </c>
      <c r="J34" s="46" t="s">
        <v>24</v>
      </c>
      <c r="K34" s="46">
        <v>0.35</v>
      </c>
      <c r="L34" s="46">
        <v>21.74</v>
      </c>
      <c r="M34" s="46"/>
      <c r="N34" s="46"/>
      <c r="O34" s="46"/>
      <c r="P34" s="46"/>
      <c r="Q34" s="46"/>
    </row>
    <row r="35" s="1" customFormat="1" customHeight="1" spans="1:17">
      <c r="A35" s="46"/>
      <c r="B35" s="8">
        <v>355</v>
      </c>
      <c r="C35" s="8" t="s">
        <v>19</v>
      </c>
      <c r="D35" s="47" t="s">
        <v>76</v>
      </c>
      <c r="E35" s="46">
        <v>48315</v>
      </c>
      <c r="F35" s="47" t="s">
        <v>77</v>
      </c>
      <c r="G35" s="46">
        <v>150101</v>
      </c>
      <c r="H35" s="47" t="s">
        <v>30</v>
      </c>
      <c r="I35" s="46">
        <v>78</v>
      </c>
      <c r="J35" s="46" t="s">
        <v>24</v>
      </c>
      <c r="K35" s="46">
        <v>0.72</v>
      </c>
      <c r="L35" s="46">
        <v>40.17</v>
      </c>
      <c r="M35" s="46"/>
      <c r="N35" s="46"/>
      <c r="O35" s="46"/>
      <c r="P35" s="46"/>
      <c r="Q35" s="46"/>
    </row>
    <row r="36" s="1" customFormat="1" customHeight="1" spans="1:17">
      <c r="A36" s="46"/>
      <c r="B36" s="8">
        <v>355</v>
      </c>
      <c r="C36" s="8" t="s">
        <v>19</v>
      </c>
      <c r="D36" s="47" t="s">
        <v>78</v>
      </c>
      <c r="E36" s="46">
        <v>38636</v>
      </c>
      <c r="F36" s="47" t="s">
        <v>21</v>
      </c>
      <c r="G36" s="46">
        <v>20100831</v>
      </c>
      <c r="H36" s="47" t="s">
        <v>30</v>
      </c>
      <c r="I36" s="46">
        <v>47</v>
      </c>
      <c r="J36" s="46" t="s">
        <v>24</v>
      </c>
      <c r="K36" s="46">
        <v>1.08</v>
      </c>
      <c r="L36" s="46">
        <v>6.35</v>
      </c>
      <c r="M36" s="46"/>
      <c r="N36" s="46"/>
      <c r="O36" s="46"/>
      <c r="P36" s="46"/>
      <c r="Q36" s="46"/>
    </row>
    <row r="37" s="1" customFormat="1" customHeight="1" spans="1:17">
      <c r="A37" s="48" t="s">
        <v>79</v>
      </c>
      <c r="B37" s="31"/>
      <c r="C37" s="31"/>
      <c r="D37" s="31"/>
      <c r="E37" s="31"/>
      <c r="F37" s="31"/>
      <c r="G37" s="31"/>
      <c r="H37" s="31"/>
      <c r="I37" s="31"/>
      <c r="J37" s="31"/>
      <c r="K37" s="34"/>
      <c r="L37" s="20"/>
      <c r="M37" s="20"/>
      <c r="N37" s="20"/>
      <c r="O37" s="20"/>
      <c r="P37" s="20"/>
      <c r="Q37" s="20"/>
    </row>
  </sheetData>
  <mergeCells count="15">
    <mergeCell ref="A1:Q1"/>
    <mergeCell ref="M2:Q2"/>
    <mergeCell ref="A37:K3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K51"/>
  <sheetViews>
    <sheetView topLeftCell="A37" workbookViewId="0">
      <selection activeCell="A51" sqref="A51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65" width="9" style="1"/>
  </cols>
  <sheetData>
    <row r="1" s="1" customFormat="1" customHeight="1" spans="1:10">
      <c r="A1" s="19" t="s">
        <v>80</v>
      </c>
      <c r="B1" s="4"/>
      <c r="C1" s="4"/>
      <c r="D1" s="19"/>
      <c r="E1" s="19"/>
      <c r="F1" s="19"/>
      <c r="G1" s="19"/>
      <c r="H1" s="19"/>
      <c r="I1" s="19"/>
      <c r="J1" s="19"/>
    </row>
    <row r="2" s="1" customFormat="1" customHeight="1" spans="1:10">
      <c r="A2" s="20" t="s">
        <v>1</v>
      </c>
      <c r="B2" s="8" t="s">
        <v>2</v>
      </c>
      <c r="C2" s="8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="1" customFormat="1" customHeight="1" spans="1:10">
      <c r="A3" s="20">
        <v>1</v>
      </c>
      <c r="B3" s="8">
        <v>355</v>
      </c>
      <c r="C3" s="8" t="s">
        <v>19</v>
      </c>
      <c r="D3" s="20" t="s">
        <v>81</v>
      </c>
      <c r="E3" s="20">
        <v>22106</v>
      </c>
      <c r="F3" s="20" t="s">
        <v>82</v>
      </c>
      <c r="G3" s="20">
        <v>72.6</v>
      </c>
      <c r="H3" s="20" t="s">
        <v>24</v>
      </c>
      <c r="I3" s="24">
        <v>2.7</v>
      </c>
      <c r="J3" s="24">
        <f>G3*I3</f>
        <v>196.02</v>
      </c>
    </row>
    <row r="4" s="1" customFormat="1" customHeight="1" spans="1:10">
      <c r="A4" s="28">
        <v>2</v>
      </c>
      <c r="B4" s="29">
        <v>355</v>
      </c>
      <c r="C4" s="29" t="s">
        <v>19</v>
      </c>
      <c r="D4" s="28" t="s">
        <v>83</v>
      </c>
      <c r="E4" s="28">
        <v>16711</v>
      </c>
      <c r="F4" s="28" t="s">
        <v>84</v>
      </c>
      <c r="G4" s="28">
        <v>42.7</v>
      </c>
      <c r="H4" s="28" t="s">
        <v>24</v>
      </c>
      <c r="I4" s="28">
        <v>0.31</v>
      </c>
      <c r="J4" s="28">
        <v>13.24</v>
      </c>
    </row>
    <row r="5" s="1" customFormat="1" customHeight="1" spans="1:10">
      <c r="A5" s="20">
        <v>3</v>
      </c>
      <c r="B5" s="20">
        <v>355</v>
      </c>
      <c r="C5" s="20" t="s">
        <v>19</v>
      </c>
      <c r="D5" s="20" t="s">
        <v>85</v>
      </c>
      <c r="E5" s="20">
        <v>19507</v>
      </c>
      <c r="F5" s="20" t="s">
        <v>21</v>
      </c>
      <c r="G5" s="20">
        <v>54.3</v>
      </c>
      <c r="H5" s="20" t="s">
        <v>24</v>
      </c>
      <c r="I5" s="20">
        <v>0.26</v>
      </c>
      <c r="J5" s="20">
        <v>14.12</v>
      </c>
    </row>
    <row r="6" s="1" customFormat="1" customHeight="1" spans="1:10">
      <c r="A6" s="20">
        <v>4</v>
      </c>
      <c r="B6" s="20">
        <v>355</v>
      </c>
      <c r="C6" s="20" t="s">
        <v>19</v>
      </c>
      <c r="D6" s="20" t="s">
        <v>86</v>
      </c>
      <c r="E6" s="20">
        <v>38636</v>
      </c>
      <c r="F6" s="20" t="s">
        <v>21</v>
      </c>
      <c r="G6" s="20">
        <v>47</v>
      </c>
      <c r="H6" s="20" t="s">
        <v>24</v>
      </c>
      <c r="I6" s="20">
        <v>1.08</v>
      </c>
      <c r="J6" s="20">
        <v>50.76</v>
      </c>
    </row>
    <row r="7" s="1" customFormat="1" customHeight="1" spans="1:10">
      <c r="A7" s="20">
        <v>5</v>
      </c>
      <c r="B7" s="20">
        <v>355</v>
      </c>
      <c r="C7" s="20" t="s">
        <v>19</v>
      </c>
      <c r="D7" s="20" t="s">
        <v>87</v>
      </c>
      <c r="E7" s="20">
        <v>50887</v>
      </c>
      <c r="F7" s="20" t="s">
        <v>82</v>
      </c>
      <c r="G7" s="20">
        <v>64.7</v>
      </c>
      <c r="H7" s="20" t="s">
        <v>24</v>
      </c>
      <c r="I7" s="20">
        <v>2</v>
      </c>
      <c r="J7" s="20">
        <v>128.7</v>
      </c>
    </row>
    <row r="8" s="1" customFormat="1" customHeight="1" spans="1:10">
      <c r="A8" s="20">
        <v>6</v>
      </c>
      <c r="B8" s="20">
        <v>355</v>
      </c>
      <c r="C8" s="20" t="s">
        <v>19</v>
      </c>
      <c r="D8" s="20" t="s">
        <v>88</v>
      </c>
      <c r="E8" s="20">
        <v>25864</v>
      </c>
      <c r="F8" s="20" t="s">
        <v>35</v>
      </c>
      <c r="G8" s="20">
        <v>32.3</v>
      </c>
      <c r="H8" s="20" t="s">
        <v>24</v>
      </c>
      <c r="I8" s="20">
        <v>0.7</v>
      </c>
      <c r="J8" s="20">
        <v>22.61</v>
      </c>
    </row>
    <row r="9" s="1" customFormat="1" customHeight="1" spans="1:10">
      <c r="A9" s="20">
        <v>7</v>
      </c>
      <c r="B9" s="20">
        <v>355</v>
      </c>
      <c r="C9" s="20" t="s">
        <v>19</v>
      </c>
      <c r="D9" s="20" t="s">
        <v>89</v>
      </c>
      <c r="E9" s="20">
        <v>49200</v>
      </c>
      <c r="F9" s="20" t="s">
        <v>38</v>
      </c>
      <c r="G9" s="20">
        <v>24</v>
      </c>
      <c r="H9" s="20" t="s">
        <v>24</v>
      </c>
      <c r="I9" s="20">
        <v>0.62</v>
      </c>
      <c r="J9" s="20">
        <v>14.88</v>
      </c>
    </row>
    <row r="10" s="1" customFormat="1" customHeight="1" spans="1:10">
      <c r="A10" s="20">
        <v>8</v>
      </c>
      <c r="B10" s="20">
        <v>355</v>
      </c>
      <c r="C10" s="20" t="s">
        <v>19</v>
      </c>
      <c r="D10" s="20" t="s">
        <v>90</v>
      </c>
      <c r="E10" s="20">
        <v>44308</v>
      </c>
      <c r="F10" s="20" t="s">
        <v>21</v>
      </c>
      <c r="G10" s="20">
        <v>77.9</v>
      </c>
      <c r="H10" s="20" t="s">
        <v>24</v>
      </c>
      <c r="I10" s="20">
        <v>2.9</v>
      </c>
      <c r="J10" s="20">
        <v>225.91</v>
      </c>
    </row>
    <row r="11" s="1" customFormat="1" customHeight="1" spans="1:10">
      <c r="A11" s="20">
        <v>10</v>
      </c>
      <c r="B11" s="20">
        <v>355</v>
      </c>
      <c r="C11" s="20" t="s">
        <v>19</v>
      </c>
      <c r="D11" s="20" t="s">
        <v>91</v>
      </c>
      <c r="E11" s="20">
        <v>48654</v>
      </c>
      <c r="F11" s="20" t="s">
        <v>38</v>
      </c>
      <c r="G11" s="20">
        <v>64.2</v>
      </c>
      <c r="H11" s="20" t="s">
        <v>24</v>
      </c>
      <c r="I11" s="20">
        <v>0.3</v>
      </c>
      <c r="J11" s="20">
        <v>19.26</v>
      </c>
    </row>
    <row r="12" s="1" customFormat="1" customHeight="1" spans="1:10">
      <c r="A12" s="20">
        <v>11</v>
      </c>
      <c r="B12" s="20">
        <v>355</v>
      </c>
      <c r="C12" s="20" t="s">
        <v>19</v>
      </c>
      <c r="D12" s="20" t="s">
        <v>92</v>
      </c>
      <c r="E12" s="20">
        <v>43059</v>
      </c>
      <c r="F12" s="20" t="s">
        <v>84</v>
      </c>
      <c r="G12" s="20">
        <v>2.9</v>
      </c>
      <c r="H12" s="20" t="s">
        <v>24</v>
      </c>
      <c r="I12" s="20">
        <v>3.7</v>
      </c>
      <c r="J12" s="20">
        <v>3.7</v>
      </c>
    </row>
    <row r="13" s="1" customFormat="1" customHeight="1" spans="1:10">
      <c r="A13" s="30">
        <v>12</v>
      </c>
      <c r="B13" s="20">
        <v>355</v>
      </c>
      <c r="C13" s="31" t="s">
        <v>19</v>
      </c>
      <c r="D13" s="31" t="s">
        <v>93</v>
      </c>
      <c r="E13" s="31">
        <v>15160</v>
      </c>
      <c r="F13" s="31" t="s">
        <v>38</v>
      </c>
      <c r="G13" s="31">
        <v>18.5</v>
      </c>
      <c r="H13" s="31" t="s">
        <v>24</v>
      </c>
      <c r="I13" s="34">
        <v>0.25</v>
      </c>
      <c r="J13" s="20">
        <v>4.63</v>
      </c>
    </row>
    <row r="14" s="1" customFormat="1" customHeight="1" spans="1:10">
      <c r="A14" s="30">
        <v>13</v>
      </c>
      <c r="B14" s="20">
        <v>355</v>
      </c>
      <c r="C14" s="31" t="s">
        <v>19</v>
      </c>
      <c r="D14" s="31" t="s">
        <v>94</v>
      </c>
      <c r="E14" s="31">
        <v>31115</v>
      </c>
      <c r="F14" s="31" t="s">
        <v>95</v>
      </c>
      <c r="G14" s="31">
        <v>10</v>
      </c>
      <c r="H14" s="31" t="s">
        <v>24</v>
      </c>
      <c r="I14" s="34">
        <v>0.37</v>
      </c>
      <c r="J14" s="20">
        <v>3.71</v>
      </c>
    </row>
    <row r="15" s="1" customFormat="1" customHeight="1" spans="1:10">
      <c r="A15" s="30">
        <v>14</v>
      </c>
      <c r="B15" s="20">
        <v>355</v>
      </c>
      <c r="C15" s="31" t="s">
        <v>19</v>
      </c>
      <c r="D15" s="31" t="s">
        <v>96</v>
      </c>
      <c r="E15" s="31">
        <v>28310</v>
      </c>
      <c r="F15" s="31" t="s">
        <v>35</v>
      </c>
      <c r="G15" s="31">
        <v>93</v>
      </c>
      <c r="H15" s="31" t="s">
        <v>24</v>
      </c>
      <c r="I15" s="34">
        <v>0.65</v>
      </c>
      <c r="J15" s="20">
        <v>60.45</v>
      </c>
    </row>
    <row r="16" s="1" customFormat="1" customHeight="1" spans="1:10">
      <c r="A16" s="30">
        <v>15</v>
      </c>
      <c r="B16" s="20">
        <v>355</v>
      </c>
      <c r="C16" s="31" t="s">
        <v>19</v>
      </c>
      <c r="D16" s="31" t="s">
        <v>97</v>
      </c>
      <c r="E16" s="31">
        <v>27030</v>
      </c>
      <c r="F16" s="31" t="s">
        <v>27</v>
      </c>
      <c r="G16" s="31">
        <v>10.3</v>
      </c>
      <c r="H16" s="31" t="s">
        <v>24</v>
      </c>
      <c r="I16" s="34">
        <v>0.6</v>
      </c>
      <c r="J16" s="20">
        <v>6.18</v>
      </c>
    </row>
    <row r="17" s="1" customFormat="1" customHeight="1" spans="1:10">
      <c r="A17" s="30">
        <v>16</v>
      </c>
      <c r="B17" s="20">
        <v>355</v>
      </c>
      <c r="C17" s="31" t="s">
        <v>19</v>
      </c>
      <c r="D17" s="31" t="s">
        <v>34</v>
      </c>
      <c r="E17" s="31">
        <v>12759</v>
      </c>
      <c r="F17" s="31" t="s">
        <v>35</v>
      </c>
      <c r="G17" s="31">
        <v>100</v>
      </c>
      <c r="H17" s="31" t="s">
        <v>24</v>
      </c>
      <c r="I17" s="34">
        <v>0.84</v>
      </c>
      <c r="J17" s="20">
        <v>84</v>
      </c>
    </row>
    <row r="18" s="1" customFormat="1" customHeight="1" spans="1:10">
      <c r="A18" s="30">
        <v>17</v>
      </c>
      <c r="B18" s="20">
        <v>355</v>
      </c>
      <c r="C18" s="20" t="s">
        <v>19</v>
      </c>
      <c r="D18" s="31" t="s">
        <v>98</v>
      </c>
      <c r="E18" s="31">
        <v>4921</v>
      </c>
      <c r="F18" s="31" t="s">
        <v>35</v>
      </c>
      <c r="G18" s="31">
        <v>18</v>
      </c>
      <c r="H18" s="31" t="s">
        <v>24</v>
      </c>
      <c r="I18" s="34">
        <v>0.16</v>
      </c>
      <c r="J18" s="20">
        <v>2.88</v>
      </c>
    </row>
    <row r="19" s="1" customFormat="1" customHeight="1" spans="1:10">
      <c r="A19" s="30">
        <v>18</v>
      </c>
      <c r="B19" s="20">
        <v>355</v>
      </c>
      <c r="C19" s="31" t="s">
        <v>19</v>
      </c>
      <c r="D19" s="31" t="s">
        <v>99</v>
      </c>
      <c r="E19" s="31">
        <v>28663</v>
      </c>
      <c r="F19" s="31" t="s">
        <v>21</v>
      </c>
      <c r="G19" s="31">
        <v>80.3</v>
      </c>
      <c r="H19" s="31" t="s">
        <v>24</v>
      </c>
      <c r="I19" s="34">
        <v>0.24</v>
      </c>
      <c r="J19" s="20">
        <v>19.27</v>
      </c>
    </row>
    <row r="20" s="1" customFormat="1" customHeight="1" spans="1:10">
      <c r="A20" s="30">
        <v>19</v>
      </c>
      <c r="B20" s="20">
        <v>355</v>
      </c>
      <c r="C20" s="31" t="s">
        <v>19</v>
      </c>
      <c r="D20" s="31" t="s">
        <v>74</v>
      </c>
      <c r="E20" s="31">
        <v>30833</v>
      </c>
      <c r="F20" s="31" t="s">
        <v>21</v>
      </c>
      <c r="G20" s="31">
        <v>67.8</v>
      </c>
      <c r="H20" s="31" t="s">
        <v>24</v>
      </c>
      <c r="I20" s="34">
        <v>0.33</v>
      </c>
      <c r="J20" s="20">
        <v>22.37</v>
      </c>
    </row>
    <row r="21" s="1" customFormat="1" customHeight="1" spans="1:10">
      <c r="A21" s="30">
        <v>20</v>
      </c>
      <c r="B21" s="20">
        <v>355</v>
      </c>
      <c r="C21" s="31" t="s">
        <v>19</v>
      </c>
      <c r="D21" s="31" t="s">
        <v>100</v>
      </c>
      <c r="E21" s="31">
        <v>48652</v>
      </c>
      <c r="F21" s="31" t="s">
        <v>101</v>
      </c>
      <c r="G21" s="31">
        <v>79.7</v>
      </c>
      <c r="H21" s="31" t="s">
        <v>24</v>
      </c>
      <c r="I21" s="34">
        <v>1.21</v>
      </c>
      <c r="J21" s="20">
        <v>96.44</v>
      </c>
    </row>
    <row r="22" s="1" customFormat="1" customHeight="1" spans="1:10">
      <c r="A22" s="30">
        <v>21</v>
      </c>
      <c r="B22" s="20">
        <v>355</v>
      </c>
      <c r="C22" s="31" t="s">
        <v>19</v>
      </c>
      <c r="D22" s="31" t="s">
        <v>102</v>
      </c>
      <c r="E22" s="31">
        <v>16402</v>
      </c>
      <c r="F22" s="31" t="s">
        <v>101</v>
      </c>
      <c r="G22" s="31">
        <v>35</v>
      </c>
      <c r="H22" s="31" t="s">
        <v>24</v>
      </c>
      <c r="I22" s="34">
        <v>0.62</v>
      </c>
      <c r="J22" s="20">
        <v>21.7</v>
      </c>
    </row>
    <row r="23" s="1" customFormat="1" customHeight="1" spans="1:10">
      <c r="A23" s="30">
        <v>22</v>
      </c>
      <c r="B23" s="20">
        <v>355</v>
      </c>
      <c r="C23" s="31" t="s">
        <v>19</v>
      </c>
      <c r="D23" s="31" t="s">
        <v>103</v>
      </c>
      <c r="E23" s="31">
        <v>28118</v>
      </c>
      <c r="F23" s="31" t="s">
        <v>104</v>
      </c>
      <c r="G23" s="31">
        <v>20.6</v>
      </c>
      <c r="H23" s="31" t="s">
        <v>24</v>
      </c>
      <c r="I23" s="34">
        <v>0.93</v>
      </c>
      <c r="J23" s="20">
        <v>19.16</v>
      </c>
    </row>
    <row r="24" s="1" customFormat="1" customHeight="1" spans="1:11">
      <c r="A24" s="32">
        <v>23</v>
      </c>
      <c r="B24" s="8">
        <v>355</v>
      </c>
      <c r="C24" s="8" t="s">
        <v>19</v>
      </c>
      <c r="D24" s="32" t="s">
        <v>105</v>
      </c>
      <c r="E24" s="32">
        <v>98027</v>
      </c>
      <c r="F24" s="32" t="s">
        <v>35</v>
      </c>
      <c r="G24" s="32">
        <v>51.937</v>
      </c>
      <c r="H24" s="32" t="s">
        <v>24</v>
      </c>
      <c r="I24" s="35">
        <v>2.5</v>
      </c>
      <c r="J24" s="35">
        <v>57.1</v>
      </c>
      <c r="K24" s="36"/>
    </row>
    <row r="25" s="1" customFormat="1" customHeight="1" spans="1:11">
      <c r="A25" s="32">
        <v>24</v>
      </c>
      <c r="B25" s="8">
        <v>355</v>
      </c>
      <c r="C25" s="8" t="s">
        <v>19</v>
      </c>
      <c r="D25" s="32" t="s">
        <v>106</v>
      </c>
      <c r="E25" s="32">
        <v>41492</v>
      </c>
      <c r="F25" s="32" t="s">
        <v>35</v>
      </c>
      <c r="G25" s="32">
        <v>35</v>
      </c>
      <c r="H25" s="32" t="s">
        <v>24</v>
      </c>
      <c r="I25" s="35">
        <v>1.38</v>
      </c>
      <c r="J25" s="35">
        <v>22.78</v>
      </c>
      <c r="K25" s="36"/>
    </row>
    <row r="26" s="1" customFormat="1" customHeight="1" spans="1:11">
      <c r="A26" s="32">
        <v>25</v>
      </c>
      <c r="B26" s="32">
        <v>355</v>
      </c>
      <c r="C26" s="8" t="s">
        <v>19</v>
      </c>
      <c r="D26" s="32" t="s">
        <v>107</v>
      </c>
      <c r="E26" s="32">
        <v>31462</v>
      </c>
      <c r="F26" s="32" t="s">
        <v>38</v>
      </c>
      <c r="G26" s="32">
        <v>100</v>
      </c>
      <c r="H26" s="32" t="s">
        <v>24</v>
      </c>
      <c r="I26" s="32">
        <v>0.33</v>
      </c>
      <c r="J26" s="32">
        <v>13.1</v>
      </c>
      <c r="K26" s="36"/>
    </row>
    <row r="27" s="1" customFormat="1" customHeight="1" spans="1:11">
      <c r="A27" s="32">
        <v>26</v>
      </c>
      <c r="B27" s="32">
        <v>355</v>
      </c>
      <c r="C27" s="8" t="s">
        <v>19</v>
      </c>
      <c r="D27" s="32" t="s">
        <v>108</v>
      </c>
      <c r="E27" s="32">
        <v>28007</v>
      </c>
      <c r="F27" s="32" t="s">
        <v>38</v>
      </c>
      <c r="G27" s="32">
        <v>100</v>
      </c>
      <c r="H27" s="32" t="s">
        <v>24</v>
      </c>
      <c r="I27" s="32">
        <v>0.44</v>
      </c>
      <c r="J27" s="32">
        <v>30.9</v>
      </c>
      <c r="K27" s="36"/>
    </row>
    <row r="28" s="1" customFormat="1" customHeight="1" spans="1:11">
      <c r="A28" s="32">
        <v>27</v>
      </c>
      <c r="B28" s="32">
        <v>355</v>
      </c>
      <c r="C28" s="8" t="s">
        <v>19</v>
      </c>
      <c r="D28" s="32" t="s">
        <v>109</v>
      </c>
      <c r="E28" s="32">
        <v>28200</v>
      </c>
      <c r="F28" s="32" t="s">
        <v>35</v>
      </c>
      <c r="G28" s="32">
        <v>36</v>
      </c>
      <c r="H28" s="32" t="s">
        <v>24</v>
      </c>
      <c r="I28" s="32">
        <v>0.17</v>
      </c>
      <c r="J28" s="32">
        <v>2.35</v>
      </c>
      <c r="K28" s="36"/>
    </row>
    <row r="29" s="1" customFormat="1" customHeight="1" spans="1:11">
      <c r="A29" s="32">
        <v>28</v>
      </c>
      <c r="B29" s="32">
        <v>355</v>
      </c>
      <c r="C29" s="8" t="s">
        <v>19</v>
      </c>
      <c r="D29" s="32" t="s">
        <v>110</v>
      </c>
      <c r="E29" s="32">
        <v>25425</v>
      </c>
      <c r="F29" s="32" t="s">
        <v>38</v>
      </c>
      <c r="G29" s="32">
        <v>26.4</v>
      </c>
      <c r="H29" s="32" t="s">
        <v>24</v>
      </c>
      <c r="I29" s="32">
        <v>1.83</v>
      </c>
      <c r="J29" s="32">
        <v>37.41</v>
      </c>
      <c r="K29" s="36"/>
    </row>
    <row r="30" s="1" customFormat="1" customHeight="1" spans="1:11">
      <c r="A30" s="32">
        <v>29</v>
      </c>
      <c r="B30" s="32">
        <v>355</v>
      </c>
      <c r="C30" s="8" t="s">
        <v>19</v>
      </c>
      <c r="D30" s="32" t="s">
        <v>111</v>
      </c>
      <c r="E30" s="32">
        <v>26216</v>
      </c>
      <c r="F30" s="32" t="s">
        <v>21</v>
      </c>
      <c r="G30" s="32">
        <v>148</v>
      </c>
      <c r="H30" s="32" t="s">
        <v>24</v>
      </c>
      <c r="I30" s="32">
        <v>0.19</v>
      </c>
      <c r="J30" s="32">
        <v>19.39</v>
      </c>
      <c r="K30" s="36"/>
    </row>
    <row r="31" s="1" customFormat="1" customHeight="1" spans="1:11">
      <c r="A31" s="32">
        <v>30</v>
      </c>
      <c r="B31" s="32">
        <v>355</v>
      </c>
      <c r="C31" s="8" t="s">
        <v>19</v>
      </c>
      <c r="D31" s="32" t="s">
        <v>112</v>
      </c>
      <c r="E31" s="32">
        <v>40917</v>
      </c>
      <c r="F31" s="32" t="s">
        <v>77</v>
      </c>
      <c r="G31" s="32">
        <v>50.1</v>
      </c>
      <c r="H31" s="32" t="s">
        <v>24</v>
      </c>
      <c r="I31" s="32">
        <v>0.3</v>
      </c>
      <c r="J31" s="32">
        <v>7.37</v>
      </c>
      <c r="K31" s="36"/>
    </row>
    <row r="32" s="1" customFormat="1" customHeight="1" spans="1:11">
      <c r="A32" s="32">
        <v>31</v>
      </c>
      <c r="B32" s="32">
        <v>355</v>
      </c>
      <c r="C32" s="8" t="s">
        <v>19</v>
      </c>
      <c r="D32" s="32" t="s">
        <v>113</v>
      </c>
      <c r="E32" s="32">
        <v>26618</v>
      </c>
      <c r="F32" s="32" t="s">
        <v>21</v>
      </c>
      <c r="G32" s="32">
        <v>16.5</v>
      </c>
      <c r="H32" s="32" t="s">
        <v>24</v>
      </c>
      <c r="I32" s="32">
        <v>0.45</v>
      </c>
      <c r="J32" s="32">
        <v>2.19</v>
      </c>
      <c r="K32" s="36"/>
    </row>
    <row r="33" s="1" customFormat="1" customHeight="1" spans="1:11">
      <c r="A33" s="32">
        <v>32</v>
      </c>
      <c r="B33" s="32">
        <v>355</v>
      </c>
      <c r="C33" s="8" t="s">
        <v>19</v>
      </c>
      <c r="D33" s="32" t="s">
        <v>114</v>
      </c>
      <c r="E33" s="32">
        <v>25775</v>
      </c>
      <c r="F33" s="32" t="s">
        <v>38</v>
      </c>
      <c r="G33" s="32">
        <v>28</v>
      </c>
      <c r="H33" s="32" t="s">
        <v>24</v>
      </c>
      <c r="I33" s="32">
        <v>0.49</v>
      </c>
      <c r="J33" s="32">
        <v>5.21</v>
      </c>
      <c r="K33" s="36"/>
    </row>
    <row r="34" s="1" customFormat="1" ht="19" customHeight="1" spans="1:11">
      <c r="A34" s="32">
        <v>33</v>
      </c>
      <c r="B34" s="32">
        <v>355</v>
      </c>
      <c r="C34" s="8" t="s">
        <v>19</v>
      </c>
      <c r="D34" s="32" t="s">
        <v>115</v>
      </c>
      <c r="E34" s="32">
        <v>22152</v>
      </c>
      <c r="F34" s="32" t="s">
        <v>116</v>
      </c>
      <c r="G34" s="32">
        <v>47</v>
      </c>
      <c r="H34" s="32" t="s">
        <v>24</v>
      </c>
      <c r="I34" s="32">
        <v>0.22</v>
      </c>
      <c r="J34" s="32">
        <v>5.3</v>
      </c>
      <c r="K34" s="36"/>
    </row>
    <row r="35" s="1" customFormat="1" customHeight="1" spans="1:11">
      <c r="A35" s="32">
        <v>34</v>
      </c>
      <c r="B35" s="32">
        <v>355</v>
      </c>
      <c r="C35" s="8" t="s">
        <v>19</v>
      </c>
      <c r="D35" s="32" t="s">
        <v>117</v>
      </c>
      <c r="E35" s="32">
        <v>44816</v>
      </c>
      <c r="F35" s="32" t="s">
        <v>38</v>
      </c>
      <c r="G35" s="32">
        <v>19.3</v>
      </c>
      <c r="H35" s="32" t="s">
        <v>24</v>
      </c>
      <c r="I35" s="32">
        <v>19.9</v>
      </c>
      <c r="J35" s="32">
        <v>105.64</v>
      </c>
      <c r="K35" s="36"/>
    </row>
    <row r="36" customHeight="1" spans="1:11">
      <c r="A36" s="32">
        <v>35</v>
      </c>
      <c r="B36" s="32">
        <v>355</v>
      </c>
      <c r="C36" s="8" t="s">
        <v>19</v>
      </c>
      <c r="D36" s="32" t="s">
        <v>75</v>
      </c>
      <c r="E36" s="32">
        <v>54589</v>
      </c>
      <c r="F36" s="32" t="s">
        <v>38</v>
      </c>
      <c r="G36" s="32">
        <v>100</v>
      </c>
      <c r="H36" s="32" t="s">
        <v>24</v>
      </c>
      <c r="I36" s="32">
        <v>0.35</v>
      </c>
      <c r="J36" s="32">
        <v>21.74</v>
      </c>
      <c r="K36" s="36"/>
    </row>
    <row r="37" customHeight="1" spans="1:10">
      <c r="A37" s="33">
        <v>36</v>
      </c>
      <c r="B37" s="33">
        <v>355</v>
      </c>
      <c r="C37" s="33" t="s">
        <v>19</v>
      </c>
      <c r="D37" s="33" t="s">
        <v>118</v>
      </c>
      <c r="E37" s="33">
        <v>30555</v>
      </c>
      <c r="F37" s="33" t="s">
        <v>119</v>
      </c>
      <c r="G37" s="33">
        <v>88.4</v>
      </c>
      <c r="H37" s="33" t="s">
        <v>24</v>
      </c>
      <c r="I37" s="33">
        <v>0.08</v>
      </c>
      <c r="J37" s="33">
        <v>7.07</v>
      </c>
    </row>
    <row r="38" customHeight="1" spans="1:10">
      <c r="A38" s="33">
        <v>37</v>
      </c>
      <c r="B38" s="33">
        <v>355</v>
      </c>
      <c r="C38" s="33" t="s">
        <v>19</v>
      </c>
      <c r="D38" s="33" t="s">
        <v>120</v>
      </c>
      <c r="E38" s="33">
        <v>43523</v>
      </c>
      <c r="F38" s="33" t="s">
        <v>35</v>
      </c>
      <c r="G38" s="33">
        <v>40</v>
      </c>
      <c r="H38" s="33" t="s">
        <v>24</v>
      </c>
      <c r="I38" s="33">
        <v>0.91</v>
      </c>
      <c r="J38" s="33">
        <v>36.4</v>
      </c>
    </row>
    <row r="39" customHeight="1" spans="1:10">
      <c r="A39" s="32">
        <v>38</v>
      </c>
      <c r="B39" s="8">
        <v>355</v>
      </c>
      <c r="C39" s="8" t="s">
        <v>19</v>
      </c>
      <c r="D39" s="32" t="s">
        <v>105</v>
      </c>
      <c r="E39" s="32">
        <v>98027</v>
      </c>
      <c r="F39" s="32" t="s">
        <v>35</v>
      </c>
      <c r="G39" s="32">
        <v>51.937</v>
      </c>
      <c r="H39" s="32" t="s">
        <v>24</v>
      </c>
      <c r="I39" s="35">
        <v>2.5</v>
      </c>
      <c r="J39" s="35">
        <v>57.1</v>
      </c>
    </row>
    <row r="40" customHeight="1" spans="1:10">
      <c r="A40" s="32">
        <v>39</v>
      </c>
      <c r="B40" s="8">
        <v>355</v>
      </c>
      <c r="C40" s="8" t="s">
        <v>19</v>
      </c>
      <c r="D40" s="32" t="s">
        <v>106</v>
      </c>
      <c r="E40" s="32">
        <v>41492</v>
      </c>
      <c r="F40" s="32" t="s">
        <v>35</v>
      </c>
      <c r="G40" s="32">
        <v>35</v>
      </c>
      <c r="H40" s="32" t="s">
        <v>24</v>
      </c>
      <c r="I40" s="35">
        <v>1.38</v>
      </c>
      <c r="J40" s="35">
        <v>22.78</v>
      </c>
    </row>
    <row r="41" customHeight="1" spans="1:10">
      <c r="A41" s="32">
        <v>40</v>
      </c>
      <c r="B41" s="32">
        <v>355</v>
      </c>
      <c r="C41" s="8" t="s">
        <v>19</v>
      </c>
      <c r="D41" s="32" t="s">
        <v>107</v>
      </c>
      <c r="E41" s="32">
        <v>31462</v>
      </c>
      <c r="F41" s="32" t="s">
        <v>38</v>
      </c>
      <c r="G41" s="32">
        <v>100</v>
      </c>
      <c r="H41" s="32" t="s">
        <v>24</v>
      </c>
      <c r="I41" s="32">
        <v>0.33</v>
      </c>
      <c r="J41" s="32">
        <v>13.1</v>
      </c>
    </row>
    <row r="42" customHeight="1" spans="1:16365">
      <c r="A42" s="32">
        <v>41</v>
      </c>
      <c r="B42" s="32">
        <v>355</v>
      </c>
      <c r="C42" s="8" t="s">
        <v>19</v>
      </c>
      <c r="D42" s="32" t="s">
        <v>108</v>
      </c>
      <c r="E42" s="32">
        <v>28007</v>
      </c>
      <c r="F42" s="32" t="s">
        <v>38</v>
      </c>
      <c r="G42" s="32">
        <v>100</v>
      </c>
      <c r="H42" s="32" t="s">
        <v>24</v>
      </c>
      <c r="I42" s="32">
        <v>0.44</v>
      </c>
      <c r="J42" s="32">
        <v>30.9</v>
      </c>
      <c r="XEK42"/>
    </row>
    <row r="43" customHeight="1" spans="1:10">
      <c r="A43" s="32">
        <v>42</v>
      </c>
      <c r="B43" s="32">
        <v>355</v>
      </c>
      <c r="C43" s="8" t="s">
        <v>19</v>
      </c>
      <c r="D43" s="32" t="s">
        <v>109</v>
      </c>
      <c r="E43" s="32">
        <v>28200</v>
      </c>
      <c r="F43" s="32" t="s">
        <v>35</v>
      </c>
      <c r="G43" s="32">
        <v>36</v>
      </c>
      <c r="H43" s="32" t="s">
        <v>24</v>
      </c>
      <c r="I43" s="32">
        <v>0.17</v>
      </c>
      <c r="J43" s="32">
        <v>2.35</v>
      </c>
    </row>
    <row r="44" customHeight="1" spans="1:10">
      <c r="A44" s="32">
        <v>43</v>
      </c>
      <c r="B44" s="32">
        <v>355</v>
      </c>
      <c r="C44" s="8" t="s">
        <v>19</v>
      </c>
      <c r="D44" s="32" t="s">
        <v>110</v>
      </c>
      <c r="E44" s="32">
        <v>25425</v>
      </c>
      <c r="F44" s="32" t="s">
        <v>38</v>
      </c>
      <c r="G44" s="32">
        <v>26.4</v>
      </c>
      <c r="H44" s="32" t="s">
        <v>24</v>
      </c>
      <c r="I44" s="32">
        <v>1.83</v>
      </c>
      <c r="J44" s="32">
        <v>37.41</v>
      </c>
    </row>
    <row r="45" customHeight="1" spans="1:10">
      <c r="A45" s="32">
        <v>44</v>
      </c>
      <c r="B45" s="32">
        <v>355</v>
      </c>
      <c r="C45" s="8" t="s">
        <v>19</v>
      </c>
      <c r="D45" s="32" t="s">
        <v>111</v>
      </c>
      <c r="E45" s="32">
        <v>26216</v>
      </c>
      <c r="F45" s="32" t="s">
        <v>21</v>
      </c>
      <c r="G45" s="32">
        <v>148</v>
      </c>
      <c r="H45" s="32" t="s">
        <v>24</v>
      </c>
      <c r="I45" s="32">
        <v>0.19</v>
      </c>
      <c r="J45" s="32">
        <v>19.39</v>
      </c>
    </row>
    <row r="46" customHeight="1" spans="1:10">
      <c r="A46" s="32">
        <v>45</v>
      </c>
      <c r="B46" s="32">
        <v>355</v>
      </c>
      <c r="C46" s="8" t="s">
        <v>19</v>
      </c>
      <c r="D46" s="32" t="s">
        <v>112</v>
      </c>
      <c r="E46" s="32">
        <v>40917</v>
      </c>
      <c r="F46" s="32" t="s">
        <v>77</v>
      </c>
      <c r="G46" s="32">
        <v>50.1</v>
      </c>
      <c r="H46" s="32" t="s">
        <v>24</v>
      </c>
      <c r="I46" s="32">
        <v>0.3</v>
      </c>
      <c r="J46" s="32">
        <v>7.37</v>
      </c>
    </row>
    <row r="47" customHeight="1" spans="1:10">
      <c r="A47" s="32">
        <v>46</v>
      </c>
      <c r="B47" s="32">
        <v>355</v>
      </c>
      <c r="C47" s="8" t="s">
        <v>19</v>
      </c>
      <c r="D47" s="32" t="s">
        <v>113</v>
      </c>
      <c r="E47" s="32">
        <v>26618</v>
      </c>
      <c r="F47" s="32" t="s">
        <v>21</v>
      </c>
      <c r="G47" s="32">
        <v>16.5</v>
      </c>
      <c r="H47" s="32" t="s">
        <v>24</v>
      </c>
      <c r="I47" s="32">
        <v>0.45</v>
      </c>
      <c r="J47" s="32">
        <v>2.19</v>
      </c>
    </row>
    <row r="48" customHeight="1" spans="1:10">
      <c r="A48" s="32">
        <v>47</v>
      </c>
      <c r="B48" s="32">
        <v>355</v>
      </c>
      <c r="C48" s="8" t="s">
        <v>19</v>
      </c>
      <c r="D48" s="32" t="s">
        <v>114</v>
      </c>
      <c r="E48" s="32">
        <v>25775</v>
      </c>
      <c r="F48" s="32" t="s">
        <v>38</v>
      </c>
      <c r="G48" s="32">
        <v>28</v>
      </c>
      <c r="H48" s="32" t="s">
        <v>24</v>
      </c>
      <c r="I48" s="32">
        <v>0.49</v>
      </c>
      <c r="J48" s="32">
        <v>5.21</v>
      </c>
    </row>
    <row r="49" customHeight="1" spans="1:10">
      <c r="A49" s="32">
        <v>48</v>
      </c>
      <c r="B49" s="32">
        <v>355</v>
      </c>
      <c r="C49" s="8" t="s">
        <v>19</v>
      </c>
      <c r="D49" s="32" t="s">
        <v>115</v>
      </c>
      <c r="E49" s="32">
        <v>22152</v>
      </c>
      <c r="F49" s="32" t="s">
        <v>116</v>
      </c>
      <c r="G49" s="32">
        <v>47</v>
      </c>
      <c r="H49" s="32" t="s">
        <v>24</v>
      </c>
      <c r="I49" s="32">
        <v>0.22</v>
      </c>
      <c r="J49" s="32">
        <v>5.3</v>
      </c>
    </row>
    <row r="50" customHeight="1" spans="1:10">
      <c r="A50" s="32">
        <v>49</v>
      </c>
      <c r="B50" s="32">
        <v>355</v>
      </c>
      <c r="C50" s="8" t="s">
        <v>19</v>
      </c>
      <c r="D50" s="32" t="s">
        <v>117</v>
      </c>
      <c r="E50" s="32">
        <v>44816</v>
      </c>
      <c r="F50" s="32" t="s">
        <v>38</v>
      </c>
      <c r="G50" s="32">
        <v>19.3</v>
      </c>
      <c r="H50" s="32" t="s">
        <v>24</v>
      </c>
      <c r="I50" s="32">
        <v>19.9</v>
      </c>
      <c r="J50" s="32">
        <v>105.64</v>
      </c>
    </row>
    <row r="51" customHeight="1" spans="1:10">
      <c r="A51" s="32">
        <v>50</v>
      </c>
      <c r="B51" s="32">
        <v>355</v>
      </c>
      <c r="C51" s="8" t="s">
        <v>19</v>
      </c>
      <c r="D51" s="32" t="s">
        <v>75</v>
      </c>
      <c r="E51" s="32">
        <v>54589</v>
      </c>
      <c r="F51" s="32" t="s">
        <v>38</v>
      </c>
      <c r="G51" s="32">
        <v>100</v>
      </c>
      <c r="H51" s="32" t="s">
        <v>24</v>
      </c>
      <c r="I51" s="32">
        <v>0.35</v>
      </c>
      <c r="J51" s="32">
        <v>21.74</v>
      </c>
    </row>
  </sheetData>
  <mergeCells count="1">
    <mergeCell ref="A1:J1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workbookViewId="0">
      <selection activeCell="D6" sqref="D6"/>
    </sheetView>
  </sheetViews>
  <sheetFormatPr defaultColWidth="9" defaultRowHeight="20" customHeight="1" outlineLevelRow="7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19" t="s">
        <v>121</v>
      </c>
      <c r="B1" s="19"/>
      <c r="C1" s="19"/>
      <c r="D1" s="19"/>
      <c r="E1" s="19"/>
    </row>
    <row r="2" s="1" customFormat="1" customHeight="1" spans="1:5">
      <c r="A2" s="20" t="s">
        <v>1</v>
      </c>
      <c r="B2" s="8" t="s">
        <v>3</v>
      </c>
      <c r="C2" s="8" t="s">
        <v>122</v>
      </c>
      <c r="D2" s="20" t="s">
        <v>123</v>
      </c>
      <c r="E2" s="20"/>
    </row>
    <row r="3" s="1" customFormat="1" customHeight="1" spans="1:5">
      <c r="A3" s="20"/>
      <c r="B3" s="8"/>
      <c r="C3" s="8"/>
      <c r="D3" s="20" t="s">
        <v>124</v>
      </c>
      <c r="E3" s="20" t="s">
        <v>125</v>
      </c>
    </row>
    <row r="4" s="1" customFormat="1" customHeight="1" spans="1:5">
      <c r="A4" s="20">
        <v>1</v>
      </c>
      <c r="B4" s="8" t="s">
        <v>19</v>
      </c>
      <c r="C4" s="27" t="s">
        <v>126</v>
      </c>
      <c r="D4" s="20" t="s">
        <v>127</v>
      </c>
      <c r="E4" s="20" t="s">
        <v>128</v>
      </c>
    </row>
    <row r="5" s="1" customFormat="1" customHeight="1" spans="1:5">
      <c r="A5" s="20"/>
      <c r="B5" s="20"/>
      <c r="C5" s="20"/>
      <c r="D5" s="20"/>
      <c r="E5" s="20"/>
    </row>
    <row r="6" s="1" customFormat="1" customHeight="1" spans="1:5">
      <c r="A6" s="20"/>
      <c r="B6" s="20"/>
      <c r="C6" s="20"/>
      <c r="D6" s="20"/>
      <c r="E6" s="20"/>
    </row>
    <row r="7" customHeight="1" spans="1:5">
      <c r="A7" s="19" t="s">
        <v>129</v>
      </c>
      <c r="B7" s="19"/>
      <c r="C7" s="19"/>
      <c r="D7" s="19"/>
      <c r="E7" s="19"/>
    </row>
    <row r="8" customHeight="1" spans="1:5">
      <c r="A8" s="19" t="s">
        <v>130</v>
      </c>
      <c r="B8" s="19"/>
      <c r="C8" s="19"/>
      <c r="D8" s="19"/>
      <c r="E8" s="19"/>
    </row>
  </sheetData>
  <mergeCells count="7">
    <mergeCell ref="A1:E1"/>
    <mergeCell ref="D2:E2"/>
    <mergeCell ref="A7:E7"/>
    <mergeCell ref="A8:E8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tabSelected="1" workbookViewId="0">
      <selection activeCell="H11" sqref="H11"/>
    </sheetView>
  </sheetViews>
  <sheetFormatPr defaultColWidth="9" defaultRowHeight="13.5"/>
  <cols>
    <col min="1" max="1" width="10.375"/>
    <col min="11" max="11" width="14.75" customWidth="1"/>
    <col min="13" max="13" width="12.25" customWidth="1"/>
    <col min="15" max="15" width="7.25" style="4" customWidth="1"/>
    <col min="16" max="16" width="5.5" style="4" customWidth="1"/>
    <col min="17" max="17" width="9" style="4"/>
    <col min="18" max="18" width="10.75" style="4" customWidth="1"/>
  </cols>
  <sheetData>
    <row r="1" s="1" customFormat="1" ht="20" customHeight="1" spans="1:18">
      <c r="A1" s="5" t="s">
        <v>131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18"/>
      <c r="O1" s="19"/>
      <c r="P1" s="19"/>
      <c r="Q1" s="19"/>
      <c r="R1" s="19"/>
    </row>
    <row r="2" s="1" customFormat="1" ht="20" customHeight="1" spans="1:18">
      <c r="A2" s="5" t="s">
        <v>132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19"/>
      <c r="P2" s="19"/>
      <c r="Q2" s="19"/>
      <c r="R2" s="19"/>
    </row>
    <row r="3" s="2" customFormat="1" ht="14.25" spans="1:18">
      <c r="A3" s="6" t="s">
        <v>133</v>
      </c>
      <c r="B3" s="6" t="s">
        <v>2</v>
      </c>
      <c r="C3" s="6" t="s">
        <v>3</v>
      </c>
      <c r="D3" s="6" t="s">
        <v>122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134</v>
      </c>
      <c r="J3" s="6" t="s">
        <v>135</v>
      </c>
      <c r="K3" s="6" t="s">
        <v>136</v>
      </c>
      <c r="L3" s="6" t="s">
        <v>137</v>
      </c>
      <c r="M3" s="6" t="s">
        <v>138</v>
      </c>
      <c r="N3" s="6" t="s">
        <v>139</v>
      </c>
      <c r="O3" s="20" t="s">
        <v>9</v>
      </c>
      <c r="P3" s="20" t="s">
        <v>10</v>
      </c>
      <c r="Q3" s="20" t="s">
        <v>11</v>
      </c>
      <c r="R3" s="20" t="s">
        <v>12</v>
      </c>
    </row>
    <row r="4" s="3" customFormat="1" ht="14.25" spans="1:18">
      <c r="A4" s="7">
        <v>42340</v>
      </c>
      <c r="B4" s="8">
        <v>355</v>
      </c>
      <c r="C4" s="8" t="s">
        <v>19</v>
      </c>
      <c r="D4" s="9">
        <v>93537</v>
      </c>
      <c r="E4" s="9" t="s">
        <v>140</v>
      </c>
      <c r="F4" s="9" t="s">
        <v>141</v>
      </c>
      <c r="G4" s="9" t="s">
        <v>142</v>
      </c>
      <c r="H4" s="9">
        <v>151106</v>
      </c>
      <c r="I4" s="9">
        <v>7</v>
      </c>
      <c r="J4" s="21">
        <v>1</v>
      </c>
      <c r="K4" s="8" t="s">
        <v>143</v>
      </c>
      <c r="L4" s="8" t="s">
        <v>144</v>
      </c>
      <c r="M4" s="8">
        <v>3731588</v>
      </c>
      <c r="N4" s="8">
        <v>2722738</v>
      </c>
      <c r="O4" s="20">
        <v>7</v>
      </c>
      <c r="P4" s="22" t="s">
        <v>145</v>
      </c>
      <c r="Q4" s="24">
        <v>90</v>
      </c>
      <c r="R4" s="24">
        <f>O4*Q4</f>
        <v>630</v>
      </c>
    </row>
    <row r="5" s="2" customFormat="1" ht="14.25" spans="1:18">
      <c r="A5" s="10"/>
      <c r="B5" s="6"/>
      <c r="C5" s="6"/>
      <c r="D5" s="11"/>
      <c r="E5" s="12"/>
      <c r="F5" s="12"/>
      <c r="G5" s="12"/>
      <c r="H5" s="12"/>
      <c r="I5" s="11"/>
      <c r="J5" s="23"/>
      <c r="K5" s="6"/>
      <c r="L5" s="6"/>
      <c r="M5" s="6"/>
      <c r="N5" s="6"/>
      <c r="O5" s="20"/>
      <c r="P5" s="20"/>
      <c r="Q5" s="20"/>
      <c r="R5" s="20"/>
    </row>
    <row r="6" s="2" customFormat="1" ht="14.25" spans="1:18">
      <c r="A6" s="10"/>
      <c r="B6" s="6"/>
      <c r="C6" s="6"/>
      <c r="D6" s="11"/>
      <c r="E6" s="12"/>
      <c r="F6" s="12"/>
      <c r="G6" s="12"/>
      <c r="H6" s="12"/>
      <c r="I6" s="11"/>
      <c r="J6" s="23"/>
      <c r="K6" s="6"/>
      <c r="L6" s="6"/>
      <c r="M6" s="6"/>
      <c r="N6" s="6"/>
      <c r="O6" s="20"/>
      <c r="P6" s="20"/>
      <c r="Q6" s="20"/>
      <c r="R6" s="20"/>
    </row>
    <row r="7" s="2" customFormat="1" ht="14.25" spans="1:18">
      <c r="A7" s="10"/>
      <c r="B7" s="6"/>
      <c r="C7" s="6"/>
      <c r="D7" s="11"/>
      <c r="E7" s="12"/>
      <c r="F7" s="12"/>
      <c r="G7" s="12"/>
      <c r="H7" s="12"/>
      <c r="I7" s="11"/>
      <c r="J7" s="23"/>
      <c r="K7" s="6"/>
      <c r="L7" s="6"/>
      <c r="M7" s="6"/>
      <c r="N7" s="6"/>
      <c r="O7" s="20"/>
      <c r="P7" s="20"/>
      <c r="Q7" s="20"/>
      <c r="R7" s="20"/>
    </row>
    <row r="8" s="2" customFormat="1" ht="14.25" spans="1:18">
      <c r="A8" s="10"/>
      <c r="B8" s="6"/>
      <c r="C8" s="6"/>
      <c r="D8" s="11"/>
      <c r="E8" s="12"/>
      <c r="F8" s="12"/>
      <c r="G8" s="12"/>
      <c r="H8" s="12"/>
      <c r="I8" s="11"/>
      <c r="J8" s="23"/>
      <c r="K8" s="6"/>
      <c r="L8" s="6"/>
      <c r="M8" s="6"/>
      <c r="N8" s="6"/>
      <c r="O8" s="20"/>
      <c r="P8" s="20"/>
      <c r="Q8" s="20"/>
      <c r="R8" s="20"/>
    </row>
    <row r="9" s="2" customFormat="1" ht="14.25" spans="1:18">
      <c r="A9" s="10"/>
      <c r="B9" s="6"/>
      <c r="C9" s="6"/>
      <c r="D9" s="11"/>
      <c r="E9" s="12"/>
      <c r="F9" s="12"/>
      <c r="G9" s="12"/>
      <c r="H9" s="12"/>
      <c r="I9" s="11"/>
      <c r="J9" s="23"/>
      <c r="K9" s="6"/>
      <c r="L9" s="6"/>
      <c r="M9" s="6"/>
      <c r="N9" s="6"/>
      <c r="O9" s="20"/>
      <c r="P9" s="20"/>
      <c r="Q9" s="20"/>
      <c r="R9" s="20"/>
    </row>
    <row r="10" s="2" customFormat="1" ht="14.25" spans="1:18">
      <c r="A10" s="10"/>
      <c r="B10" s="6"/>
      <c r="C10" s="6"/>
      <c r="D10" s="11"/>
      <c r="E10" s="12"/>
      <c r="F10" s="12"/>
      <c r="G10" s="12"/>
      <c r="H10" s="12"/>
      <c r="I10" s="11"/>
      <c r="J10" s="23"/>
      <c r="K10" s="6"/>
      <c r="L10" s="6"/>
      <c r="M10" s="6"/>
      <c r="N10" s="6"/>
      <c r="O10" s="20"/>
      <c r="P10" s="20"/>
      <c r="Q10" s="20"/>
      <c r="R10" s="20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/>
      <c r="P11" s="20"/>
      <c r="Q11" s="20"/>
      <c r="R11" s="20"/>
    </row>
    <row r="12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20"/>
      <c r="Q12" s="20"/>
      <c r="R12" s="20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/>
      <c r="P13" s="20"/>
      <c r="Q13" s="20"/>
      <c r="R13" s="20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20"/>
      <c r="Q14" s="20"/>
      <c r="R14" s="20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/>
      <c r="P15" s="20"/>
      <c r="Q15" s="20"/>
      <c r="R15" s="20"/>
    </row>
    <row r="16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/>
      <c r="P16" s="20"/>
      <c r="Q16" s="20"/>
      <c r="R16" s="20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/>
      <c r="P17" s="20"/>
      <c r="Q17" s="20"/>
      <c r="R17" s="20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/>
      <c r="P18" s="20"/>
      <c r="Q18" s="20"/>
      <c r="R18" s="20"/>
    </row>
    <row r="19" spans="1:18">
      <c r="A19" s="14" t="s">
        <v>146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5"/>
      <c r="R19" s="20"/>
    </row>
    <row r="20" spans="1:18">
      <c r="A20" s="13" t="s">
        <v>136</v>
      </c>
      <c r="B20" s="16" t="s">
        <v>147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6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2015-12-13T02:16:39Z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