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555" activeTab="3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<sst xmlns="http://schemas.openxmlformats.org/spreadsheetml/2006/main" count="114">
  <si>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</si>
  <si>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</si>
  <si>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</si>
  <si>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</si>
  <si>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</si>
  <si>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</si>
  <si>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</si>
  <si>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</si>
  <si>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</si>
  <si>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</si>
  <si>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</si>
  <si>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</si>
  <si>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</si>
  <si>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</si>
  <si>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</si>
  <si>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</si>
  <si>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</si>
  <si>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</si>
  <si>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</si>
  <si>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崇州中心店</t>
  </si>
  <si>
    <t>威灵仙</t>
  </si>
  <si>
    <t>段</t>
  </si>
  <si>
    <t>四川绵阳制药</t>
  </si>
  <si>
    <t>10g</t>
  </si>
  <si>
    <t>√</t>
  </si>
  <si>
    <t>v</t>
  </si>
  <si>
    <t>舒筋草</t>
  </si>
  <si>
    <t>四川</t>
  </si>
  <si>
    <t>扁枝槲寄生</t>
  </si>
  <si>
    <t>大蓟炭</t>
  </si>
  <si>
    <t>腊梅花</t>
  </si>
  <si>
    <t>净制</t>
  </si>
  <si>
    <t>080501</t>
  </si>
  <si>
    <t>玉竹</t>
  </si>
  <si>
    <t>片</t>
  </si>
  <si>
    <t>湖北</t>
  </si>
  <si>
    <t>女贞子</t>
  </si>
  <si>
    <t>酒制</t>
  </si>
  <si>
    <t>海螵蛸</t>
  </si>
  <si>
    <t>浙江</t>
  </si>
  <si>
    <t>琥珀</t>
  </si>
  <si>
    <t>细粉</t>
  </si>
  <si>
    <t>广西</t>
  </si>
  <si>
    <t>荔枝核</t>
  </si>
  <si>
    <t>盐制</t>
  </si>
  <si>
    <t>马齿苋</t>
  </si>
  <si>
    <t>四川广汉中药饮片</t>
  </si>
  <si>
    <t>海金沙</t>
  </si>
  <si>
    <t>金樱子</t>
  </si>
  <si>
    <t>清炒</t>
  </si>
  <si>
    <t>广东</t>
  </si>
  <si>
    <t>石榴皮</t>
  </si>
  <si>
    <t>块</t>
  </si>
  <si>
    <t>山西</t>
  </si>
  <si>
    <t>乳香</t>
  </si>
  <si>
    <t>醋制</t>
  </si>
  <si>
    <t>醋没药</t>
  </si>
  <si>
    <t>太极绵阳</t>
  </si>
  <si>
    <t>母丁香</t>
  </si>
  <si>
    <t>四川利民</t>
  </si>
  <si>
    <t>路路通</t>
  </si>
  <si>
    <t>丝瓜络</t>
  </si>
  <si>
    <t>甘松</t>
  </si>
  <si>
    <t>四川欣康</t>
  </si>
  <si>
    <t>雷丸</t>
  </si>
  <si>
    <t>苍耳子</t>
  </si>
  <si>
    <t>紫石英</t>
  </si>
  <si>
    <t>粉</t>
  </si>
  <si>
    <t>大腹皮</t>
  </si>
  <si>
    <t>云南</t>
  </si>
  <si>
    <t>草红藤</t>
  </si>
  <si>
    <t>四川绵阳</t>
  </si>
  <si>
    <t>丁香</t>
  </si>
  <si>
    <t>四川锦云堂</t>
  </si>
  <si>
    <t>血余炭</t>
  </si>
  <si>
    <t>虎杖</t>
  </si>
  <si>
    <t>海藻</t>
  </si>
  <si>
    <t>福建</t>
  </si>
  <si>
    <t>橘络</t>
  </si>
  <si>
    <t>高良姜</t>
  </si>
  <si>
    <t>竹茹</t>
  </si>
  <si>
    <t>瞿麦</t>
  </si>
  <si>
    <t>河北</t>
  </si>
  <si>
    <t>附表：中药配方门店无合格证品种统计表</t>
  </si>
  <si>
    <t>蒲黄</t>
  </si>
  <si>
    <t>合计：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</si>
  <si>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</si>
  <si>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</si>
  <si>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</si>
  <si>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</si>
  <si>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</si>
  <si>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</si>
  <si>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</si>
  <si>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交大三店</t>
  </si>
  <si>
    <t>无</t>
  </si>
  <si>
    <t>有（何英·中药调剂员）</t>
  </si>
  <si>
    <t>浆洗街店</t>
  </si>
  <si>
    <t>有（江元梅·中药专业）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</si>
  <si>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</si>
  <si>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</si>
  <si>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</si>
  <si>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</si>
  <si>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</si>
  <si>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</si>
  <si>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</si>
  <si>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</si>
  <si>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</si>
  <si>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</si>
  <si>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</si>
  <si>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蜈蚣</t>
  </si>
  <si>
    <t>大</t>
  </si>
  <si>
    <t>有票无货</t>
  </si>
  <si>
    <t>西部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</si>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</sst>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15" fillId="15" borderId="1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2"/>
  <sheetViews>
    <sheetView topLeftCell="C1" workbookViewId="0">
      <selection activeCell="P42" sqref="P42"/>
    </sheetView>
  </sheetViews>
  <sheetFormatPr defaultColWidth="9" defaultRowHeight="20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2" width="9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1" customFormat="1" customHeight="1" spans="1:17">
      <c r="A2" s="20" t="s">
        <v>1</v>
      </c>
      <c r="B2" s="31" t="s">
        <v>2</v>
      </c>
      <c r="C2" s="31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/>
      <c r="O2" s="20"/>
      <c r="P2" s="20"/>
      <c r="Q2" s="20"/>
    </row>
    <row r="3" s="1" customFormat="1" customHeight="1" spans="1:17">
      <c r="A3" s="20"/>
      <c r="B3" s="32"/>
      <c r="C3" s="32"/>
      <c r="D3" s="20"/>
      <c r="E3" s="20"/>
      <c r="F3" s="20"/>
      <c r="G3" s="20"/>
      <c r="H3" s="20"/>
      <c r="I3" s="20"/>
      <c r="J3" s="20"/>
      <c r="K3" s="20"/>
      <c r="L3" s="20"/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</row>
    <row r="4" s="1" customFormat="1" customHeight="1" spans="1:17">
      <c r="A4" s="33">
        <v>1</v>
      </c>
      <c r="B4" s="8">
        <v>52</v>
      </c>
      <c r="C4" s="8" t="s">
        <v>19</v>
      </c>
      <c r="D4" s="34" t="s">
        <v>20</v>
      </c>
      <c r="E4" s="33">
        <v>25340</v>
      </c>
      <c r="F4" s="34" t="s">
        <v>21</v>
      </c>
      <c r="G4" s="33">
        <v>120701</v>
      </c>
      <c r="H4" s="34" t="s">
        <v>22</v>
      </c>
      <c r="I4" s="33">
        <v>39</v>
      </c>
      <c r="J4" s="33" t="s">
        <v>23</v>
      </c>
      <c r="K4" s="38">
        <v>0.81</v>
      </c>
      <c r="L4" s="38">
        <f>I4*K4</f>
        <v>31.59</v>
      </c>
      <c r="M4" s="39" t="s">
        <v>24</v>
      </c>
      <c r="N4" s="38"/>
      <c r="O4" s="38"/>
      <c r="P4" s="40" t="s">
        <v>25</v>
      </c>
      <c r="Q4" s="33"/>
    </row>
    <row r="5" s="1" customFormat="1" customHeight="1" spans="1:17">
      <c r="A5" s="20">
        <v>2</v>
      </c>
      <c r="B5" s="20">
        <v>52</v>
      </c>
      <c r="C5" s="8" t="s">
        <v>19</v>
      </c>
      <c r="D5" s="27" t="s">
        <v>26</v>
      </c>
      <c r="E5" s="20">
        <v>25303</v>
      </c>
      <c r="F5" s="34" t="s">
        <v>21</v>
      </c>
      <c r="G5" s="20">
        <v>55110002</v>
      </c>
      <c r="H5" s="27" t="s">
        <v>27</v>
      </c>
      <c r="I5" s="20">
        <v>9.2</v>
      </c>
      <c r="J5" s="27" t="s">
        <v>23</v>
      </c>
      <c r="K5" s="20">
        <v>0.24</v>
      </c>
      <c r="L5" s="20">
        <v>2.208</v>
      </c>
      <c r="M5" s="20"/>
      <c r="N5" s="20"/>
      <c r="O5" s="20"/>
      <c r="P5" s="27" t="s">
        <v>25</v>
      </c>
      <c r="Q5" s="20"/>
    </row>
    <row r="6" s="1" customFormat="1" customHeight="1" spans="1:17">
      <c r="A6" s="20">
        <v>3</v>
      </c>
      <c r="B6" s="20">
        <v>52</v>
      </c>
      <c r="C6" s="8" t="s">
        <v>19</v>
      </c>
      <c r="D6" s="27" t="s">
        <v>28</v>
      </c>
      <c r="E6" s="20">
        <v>25521</v>
      </c>
      <c r="F6" s="34" t="s">
        <v>21</v>
      </c>
      <c r="G6" s="20">
        <v>55120004</v>
      </c>
      <c r="H6" s="27" t="s">
        <v>27</v>
      </c>
      <c r="I6" s="20">
        <v>37</v>
      </c>
      <c r="J6" s="27" t="s">
        <v>23</v>
      </c>
      <c r="K6" s="20">
        <v>0.36</v>
      </c>
      <c r="L6" s="20">
        <v>13.32</v>
      </c>
      <c r="M6" s="20"/>
      <c r="N6" s="20"/>
      <c r="O6" s="20"/>
      <c r="P6" s="27" t="s">
        <v>25</v>
      </c>
      <c r="Q6" s="20"/>
    </row>
    <row r="7" s="1" customFormat="1" customHeight="1" spans="1:17">
      <c r="A7" s="20">
        <v>4</v>
      </c>
      <c r="B7" s="20">
        <v>52</v>
      </c>
      <c r="C7" s="8" t="s">
        <v>19</v>
      </c>
      <c r="D7" s="27" t="s">
        <v>29</v>
      </c>
      <c r="E7" s="20">
        <v>30233</v>
      </c>
      <c r="F7" s="34" t="s">
        <v>21</v>
      </c>
      <c r="G7" s="20">
        <v>111201</v>
      </c>
      <c r="H7" s="27" t="s">
        <v>27</v>
      </c>
      <c r="I7" s="20">
        <v>100</v>
      </c>
      <c r="J7" s="27" t="s">
        <v>23</v>
      </c>
      <c r="K7" s="20">
        <v>0.23</v>
      </c>
      <c r="L7" s="20">
        <v>23</v>
      </c>
      <c r="M7" s="20"/>
      <c r="N7" s="20"/>
      <c r="O7" s="20"/>
      <c r="P7" s="27" t="s">
        <v>25</v>
      </c>
      <c r="Q7" s="20"/>
    </row>
    <row r="8" s="1" customFormat="1" customHeight="1" spans="1:17">
      <c r="A8" s="20">
        <v>5</v>
      </c>
      <c r="B8" s="20">
        <v>52</v>
      </c>
      <c r="C8" s="8" t="s">
        <v>19</v>
      </c>
      <c r="D8" s="27" t="s">
        <v>30</v>
      </c>
      <c r="E8" s="20">
        <v>54580</v>
      </c>
      <c r="F8" s="27" t="s">
        <v>31</v>
      </c>
      <c r="G8" s="41" t="s">
        <v>32</v>
      </c>
      <c r="H8" s="34" t="s">
        <v>22</v>
      </c>
      <c r="I8" s="20">
        <v>32.4</v>
      </c>
      <c r="J8" s="27" t="s">
        <v>23</v>
      </c>
      <c r="K8" s="20">
        <v>1.8</v>
      </c>
      <c r="L8" s="20">
        <v>58.32</v>
      </c>
      <c r="M8" s="20"/>
      <c r="N8" s="20"/>
      <c r="O8" s="20"/>
      <c r="P8" s="27" t="s">
        <v>25</v>
      </c>
      <c r="Q8" s="20"/>
    </row>
    <row r="9" s="1" customFormat="1" customHeight="1" spans="1:17">
      <c r="A9" s="20">
        <v>6</v>
      </c>
      <c r="B9" s="20">
        <v>52</v>
      </c>
      <c r="C9" s="8" t="s">
        <v>19</v>
      </c>
      <c r="D9" s="27" t="s">
        <v>33</v>
      </c>
      <c r="E9" s="20">
        <v>48643</v>
      </c>
      <c r="F9" s="27" t="s">
        <v>34</v>
      </c>
      <c r="G9" s="20">
        <v>55120003</v>
      </c>
      <c r="H9" s="27" t="s">
        <v>35</v>
      </c>
      <c r="I9" s="20">
        <v>36.6</v>
      </c>
      <c r="J9" s="27" t="s">
        <v>23</v>
      </c>
      <c r="K9" s="20">
        <v>2.46</v>
      </c>
      <c r="L9" s="20">
        <v>90.036</v>
      </c>
      <c r="M9" s="20"/>
      <c r="N9" s="20"/>
      <c r="O9" s="20"/>
      <c r="P9" s="27" t="s">
        <v>25</v>
      </c>
      <c r="Q9" s="20"/>
    </row>
    <row r="10" s="1" customFormat="1" customHeight="1" spans="1:17">
      <c r="A10" s="20">
        <v>7</v>
      </c>
      <c r="B10" s="20">
        <v>52</v>
      </c>
      <c r="C10" s="8" t="s">
        <v>19</v>
      </c>
      <c r="D10" s="27" t="s">
        <v>36</v>
      </c>
      <c r="E10" s="20">
        <v>22152</v>
      </c>
      <c r="F10" s="27" t="s">
        <v>37</v>
      </c>
      <c r="G10" s="20">
        <v>55120005</v>
      </c>
      <c r="H10" s="27" t="s">
        <v>27</v>
      </c>
      <c r="I10" s="20">
        <v>19</v>
      </c>
      <c r="J10" s="27" t="s">
        <v>23</v>
      </c>
      <c r="K10" s="20">
        <v>0.22</v>
      </c>
      <c r="L10" s="20">
        <v>4.18</v>
      </c>
      <c r="M10" s="20"/>
      <c r="N10" s="20"/>
      <c r="O10" s="20"/>
      <c r="P10" s="27" t="s">
        <v>25</v>
      </c>
      <c r="Q10" s="20"/>
    </row>
    <row r="11" s="1" customFormat="1" customHeight="1" spans="1:17">
      <c r="A11" s="20">
        <v>8</v>
      </c>
      <c r="B11" s="35">
        <v>52</v>
      </c>
      <c r="C11" s="8" t="s">
        <v>19</v>
      </c>
      <c r="D11" s="36" t="s">
        <v>38</v>
      </c>
      <c r="E11" s="35">
        <v>25300</v>
      </c>
      <c r="F11" s="36" t="s">
        <v>31</v>
      </c>
      <c r="G11" s="35">
        <v>55100007</v>
      </c>
      <c r="H11" s="36" t="s">
        <v>39</v>
      </c>
      <c r="I11" s="35">
        <v>128.5</v>
      </c>
      <c r="J11" s="36" t="s">
        <v>23</v>
      </c>
      <c r="K11" s="35">
        <v>0.3</v>
      </c>
      <c r="L11" s="35">
        <v>38.55</v>
      </c>
      <c r="M11" s="35"/>
      <c r="N11" s="35"/>
      <c r="O11" s="35"/>
      <c r="P11" s="36" t="s">
        <v>25</v>
      </c>
      <c r="Q11" s="35"/>
    </row>
    <row r="12" s="1" customFormat="1" customHeight="1" spans="1:17">
      <c r="A12" s="20">
        <v>9</v>
      </c>
      <c r="B12" s="20">
        <v>52</v>
      </c>
      <c r="C12" s="8" t="s">
        <v>19</v>
      </c>
      <c r="D12" s="27" t="s">
        <v>40</v>
      </c>
      <c r="E12" s="20">
        <v>28118</v>
      </c>
      <c r="F12" s="27" t="s">
        <v>41</v>
      </c>
      <c r="G12" s="20">
        <v>55100001</v>
      </c>
      <c r="H12" s="27" t="s">
        <v>42</v>
      </c>
      <c r="I12" s="20">
        <v>28.4</v>
      </c>
      <c r="J12" s="27" t="s">
        <v>23</v>
      </c>
      <c r="K12" s="20">
        <v>0.93</v>
      </c>
      <c r="L12" s="20">
        <v>26.412</v>
      </c>
      <c r="M12" s="20"/>
      <c r="N12" s="20"/>
      <c r="O12" s="20"/>
      <c r="P12" s="27" t="s">
        <v>25</v>
      </c>
      <c r="Q12" s="20"/>
    </row>
    <row r="13" s="1" customFormat="1" customHeight="1" spans="1:17">
      <c r="A13" s="20">
        <v>10</v>
      </c>
      <c r="B13" s="20">
        <v>52</v>
      </c>
      <c r="C13" s="8" t="s">
        <v>19</v>
      </c>
      <c r="D13" s="27" t="s">
        <v>43</v>
      </c>
      <c r="E13" s="20">
        <v>22162</v>
      </c>
      <c r="F13" s="27" t="s">
        <v>44</v>
      </c>
      <c r="G13" s="20">
        <v>55110001</v>
      </c>
      <c r="H13" s="27" t="s">
        <v>42</v>
      </c>
      <c r="I13" s="20">
        <v>100</v>
      </c>
      <c r="J13" s="27" t="s">
        <v>23</v>
      </c>
      <c r="K13" s="20">
        <v>0.23</v>
      </c>
      <c r="L13" s="20">
        <v>23</v>
      </c>
      <c r="M13" s="20"/>
      <c r="N13" s="20"/>
      <c r="O13" s="20"/>
      <c r="P13" s="27" t="s">
        <v>25</v>
      </c>
      <c r="Q13" s="20"/>
    </row>
    <row r="14" customHeight="1" spans="1:16">
      <c r="A14" s="4">
        <v>11</v>
      </c>
      <c r="B14" s="4">
        <v>52</v>
      </c>
      <c r="C14" s="8" t="s">
        <v>19</v>
      </c>
      <c r="D14" s="37" t="s">
        <v>45</v>
      </c>
      <c r="E14" s="4">
        <v>26427</v>
      </c>
      <c r="F14" s="37" t="s">
        <v>21</v>
      </c>
      <c r="G14" s="4">
        <v>55110001</v>
      </c>
      <c r="H14" s="37" t="s">
        <v>46</v>
      </c>
      <c r="I14" s="4">
        <v>73</v>
      </c>
      <c r="J14" s="37" t="s">
        <v>23</v>
      </c>
      <c r="K14" s="4">
        <v>0.47</v>
      </c>
      <c r="L14" s="4">
        <v>34.31</v>
      </c>
      <c r="P14" s="37" t="s">
        <v>25</v>
      </c>
    </row>
    <row r="15" customHeight="1" spans="1:16">
      <c r="A15" s="4">
        <v>12</v>
      </c>
      <c r="B15" s="4">
        <v>52</v>
      </c>
      <c r="C15" s="8" t="s">
        <v>19</v>
      </c>
      <c r="D15" s="37" t="s">
        <v>47</v>
      </c>
      <c r="E15" s="4">
        <v>27039</v>
      </c>
      <c r="F15" s="37" t="s">
        <v>31</v>
      </c>
      <c r="G15" s="4">
        <v>55110001</v>
      </c>
      <c r="H15" s="37" t="s">
        <v>27</v>
      </c>
      <c r="I15" s="4">
        <v>30.5</v>
      </c>
      <c r="J15" s="37" t="s">
        <v>23</v>
      </c>
      <c r="K15" s="4">
        <v>1.9</v>
      </c>
      <c r="L15" s="4">
        <v>57.95</v>
      </c>
      <c r="P15" s="37" t="s">
        <v>25</v>
      </c>
    </row>
    <row r="16" customHeight="1" spans="1:16">
      <c r="A16" s="4">
        <v>13</v>
      </c>
      <c r="B16" s="4">
        <v>52</v>
      </c>
      <c r="C16" s="8" t="s">
        <v>19</v>
      </c>
      <c r="D16" s="37" t="s">
        <v>48</v>
      </c>
      <c r="E16" s="4">
        <v>27436</v>
      </c>
      <c r="F16" s="37" t="s">
        <v>49</v>
      </c>
      <c r="G16" s="4">
        <v>55100001</v>
      </c>
      <c r="H16" s="37" t="s">
        <v>50</v>
      </c>
      <c r="I16" s="4">
        <v>35</v>
      </c>
      <c r="J16" s="37" t="s">
        <v>23</v>
      </c>
      <c r="K16" s="4">
        <v>0.71</v>
      </c>
      <c r="L16" s="4">
        <v>24.85</v>
      </c>
      <c r="P16" s="37" t="s">
        <v>25</v>
      </c>
    </row>
    <row r="17" customHeight="1" spans="1:16">
      <c r="A17" s="4">
        <v>14</v>
      </c>
      <c r="B17" s="4">
        <v>52</v>
      </c>
      <c r="C17" s="8" t="s">
        <v>19</v>
      </c>
      <c r="D17" s="37" t="s">
        <v>51</v>
      </c>
      <c r="E17" s="4">
        <v>43957</v>
      </c>
      <c r="F17" s="37" t="s">
        <v>52</v>
      </c>
      <c r="G17" s="4">
        <v>55110001</v>
      </c>
      <c r="H17" s="37" t="s">
        <v>53</v>
      </c>
      <c r="I17" s="4">
        <v>74</v>
      </c>
      <c r="J17" s="37" t="s">
        <v>23</v>
      </c>
      <c r="K17" s="4">
        <v>0.2</v>
      </c>
      <c r="L17" s="4">
        <v>14.8</v>
      </c>
      <c r="P17" s="37" t="s">
        <v>25</v>
      </c>
    </row>
    <row r="18" customHeight="1" spans="1:16">
      <c r="A18" s="4">
        <v>15</v>
      </c>
      <c r="B18" s="4">
        <v>52</v>
      </c>
      <c r="C18" s="8" t="s">
        <v>19</v>
      </c>
      <c r="D18" s="37" t="s">
        <v>54</v>
      </c>
      <c r="E18" s="4">
        <v>29283</v>
      </c>
      <c r="F18" s="37" t="s">
        <v>55</v>
      </c>
      <c r="G18" s="4">
        <v>55100005</v>
      </c>
      <c r="H18" s="37" t="s">
        <v>42</v>
      </c>
      <c r="I18" s="4">
        <v>48</v>
      </c>
      <c r="J18" s="37" t="s">
        <v>23</v>
      </c>
      <c r="K18" s="4">
        <v>0.75</v>
      </c>
      <c r="L18" s="4">
        <v>36</v>
      </c>
      <c r="P18" s="37" t="s">
        <v>25</v>
      </c>
    </row>
    <row r="19" customHeight="1" spans="1:16">
      <c r="A19" s="4">
        <v>16</v>
      </c>
      <c r="B19" s="4">
        <v>52</v>
      </c>
      <c r="C19" s="8" t="s">
        <v>19</v>
      </c>
      <c r="D19" s="37" t="s">
        <v>56</v>
      </c>
      <c r="E19" s="4">
        <v>28836</v>
      </c>
      <c r="F19" s="37" t="s">
        <v>52</v>
      </c>
      <c r="G19" s="4">
        <v>101201</v>
      </c>
      <c r="H19" s="37" t="s">
        <v>57</v>
      </c>
      <c r="I19" s="4">
        <v>31.1</v>
      </c>
      <c r="J19" s="37" t="s">
        <v>23</v>
      </c>
      <c r="K19" s="4">
        <v>0.73</v>
      </c>
      <c r="L19" s="4">
        <v>22.703</v>
      </c>
      <c r="P19" s="37" t="s">
        <v>25</v>
      </c>
    </row>
    <row r="20" customHeight="1" spans="1:16">
      <c r="A20" s="4">
        <v>17</v>
      </c>
      <c r="B20" s="4">
        <v>52</v>
      </c>
      <c r="C20" s="8" t="s">
        <v>19</v>
      </c>
      <c r="D20" s="37" t="s">
        <v>58</v>
      </c>
      <c r="E20" s="4">
        <v>13193</v>
      </c>
      <c r="F20" s="37" t="s">
        <v>31</v>
      </c>
      <c r="G20" s="4">
        <v>100301</v>
      </c>
      <c r="H20" s="37" t="s">
        <v>59</v>
      </c>
      <c r="I20" s="4">
        <v>45</v>
      </c>
      <c r="J20" s="37" t="s">
        <v>23</v>
      </c>
      <c r="K20" s="4">
        <v>0.7</v>
      </c>
      <c r="L20" s="4">
        <v>31.5</v>
      </c>
      <c r="P20" s="37" t="s">
        <v>25</v>
      </c>
    </row>
    <row r="21" customHeight="1" spans="1:16">
      <c r="A21" s="4">
        <v>18</v>
      </c>
      <c r="B21" s="4">
        <v>52</v>
      </c>
      <c r="C21" s="8" t="s">
        <v>19</v>
      </c>
      <c r="D21" s="37" t="s">
        <v>60</v>
      </c>
      <c r="E21" s="4">
        <v>43955</v>
      </c>
      <c r="F21" s="37" t="s">
        <v>31</v>
      </c>
      <c r="G21" s="4">
        <v>55120001</v>
      </c>
      <c r="H21" s="37" t="s">
        <v>27</v>
      </c>
      <c r="I21" s="4">
        <v>90.1</v>
      </c>
      <c r="J21" s="37" t="s">
        <v>23</v>
      </c>
      <c r="K21" s="4">
        <v>0.17</v>
      </c>
      <c r="L21" s="4">
        <v>15.317</v>
      </c>
      <c r="P21" s="37" t="s">
        <v>25</v>
      </c>
    </row>
    <row r="22" customHeight="1" spans="1:16">
      <c r="A22" s="4">
        <v>19</v>
      </c>
      <c r="B22" s="4">
        <v>52</v>
      </c>
      <c r="C22" s="8" t="s">
        <v>19</v>
      </c>
      <c r="D22" s="37" t="s">
        <v>61</v>
      </c>
      <c r="E22" s="4">
        <v>26305</v>
      </c>
      <c r="F22" s="37" t="s">
        <v>21</v>
      </c>
      <c r="G22" s="4">
        <v>55110003</v>
      </c>
      <c r="H22" s="37" t="s">
        <v>27</v>
      </c>
      <c r="I22" s="4">
        <v>86.1</v>
      </c>
      <c r="J22" s="37" t="s">
        <v>23</v>
      </c>
      <c r="K22" s="4">
        <v>1.35</v>
      </c>
      <c r="L22" s="4">
        <v>116.235</v>
      </c>
      <c r="P22" s="37" t="s">
        <v>25</v>
      </c>
    </row>
    <row r="23" customHeight="1" spans="1:16">
      <c r="A23" s="4">
        <v>20</v>
      </c>
      <c r="B23" s="4">
        <v>52</v>
      </c>
      <c r="C23" s="8" t="s">
        <v>19</v>
      </c>
      <c r="D23" s="37" t="s">
        <v>62</v>
      </c>
      <c r="E23" s="4">
        <v>27810</v>
      </c>
      <c r="F23" s="37" t="s">
        <v>31</v>
      </c>
      <c r="G23" s="4">
        <v>55100006</v>
      </c>
      <c r="H23" s="37" t="s">
        <v>63</v>
      </c>
      <c r="I23" s="4">
        <v>29.7</v>
      </c>
      <c r="J23" s="37" t="s">
        <v>23</v>
      </c>
      <c r="K23" s="4">
        <v>1.51</v>
      </c>
      <c r="L23" s="4">
        <v>44.847</v>
      </c>
      <c r="P23" s="37" t="s">
        <v>25</v>
      </c>
    </row>
    <row r="24" customHeight="1" spans="1:16">
      <c r="A24" s="4">
        <v>21</v>
      </c>
      <c r="B24" s="4">
        <v>52</v>
      </c>
      <c r="C24" s="8" t="s">
        <v>19</v>
      </c>
      <c r="D24" s="37" t="s">
        <v>64</v>
      </c>
      <c r="E24" s="4">
        <v>49840</v>
      </c>
      <c r="F24" s="37" t="s">
        <v>31</v>
      </c>
      <c r="G24" s="4">
        <v>55100001</v>
      </c>
      <c r="H24" s="37" t="s">
        <v>27</v>
      </c>
      <c r="I24" s="4">
        <v>100</v>
      </c>
      <c r="J24" s="37" t="s">
        <v>23</v>
      </c>
      <c r="K24" s="4">
        <v>5</v>
      </c>
      <c r="L24" s="4">
        <v>500</v>
      </c>
      <c r="P24" s="37" t="s">
        <v>25</v>
      </c>
    </row>
    <row r="25" customHeight="1" spans="1:16">
      <c r="A25" s="4">
        <v>22</v>
      </c>
      <c r="B25" s="4">
        <v>52</v>
      </c>
      <c r="C25" s="8" t="s">
        <v>19</v>
      </c>
      <c r="D25" s="37" t="s">
        <v>65</v>
      </c>
      <c r="E25" s="4">
        <v>45284</v>
      </c>
      <c r="F25" s="37" t="s">
        <v>49</v>
      </c>
      <c r="G25" s="4">
        <v>55100007</v>
      </c>
      <c r="H25" s="37" t="s">
        <v>27</v>
      </c>
      <c r="I25" s="4">
        <v>25.3</v>
      </c>
      <c r="J25" s="37" t="s">
        <v>23</v>
      </c>
      <c r="K25" s="4">
        <v>0.19</v>
      </c>
      <c r="L25" s="4">
        <v>4.807</v>
      </c>
      <c r="P25" s="37" t="s">
        <v>25</v>
      </c>
    </row>
    <row r="26" customHeight="1" spans="1:16">
      <c r="A26" s="4">
        <v>23</v>
      </c>
      <c r="B26" s="4">
        <v>52</v>
      </c>
      <c r="C26" s="8" t="s">
        <v>19</v>
      </c>
      <c r="D26" s="37" t="s">
        <v>66</v>
      </c>
      <c r="E26" s="4">
        <v>28385</v>
      </c>
      <c r="F26" s="37" t="s">
        <v>67</v>
      </c>
      <c r="G26" s="4">
        <v>55090001</v>
      </c>
      <c r="H26" s="37" t="s">
        <v>46</v>
      </c>
      <c r="I26" s="4">
        <v>62</v>
      </c>
      <c r="J26" s="37" t="s">
        <v>23</v>
      </c>
      <c r="K26" s="4">
        <v>0.42</v>
      </c>
      <c r="L26" s="4">
        <v>26.04</v>
      </c>
      <c r="P26" s="37" t="s">
        <v>25</v>
      </c>
    </row>
    <row r="27" customHeight="1" spans="1:16">
      <c r="A27" s="4">
        <v>24</v>
      </c>
      <c r="B27" s="4">
        <v>52</v>
      </c>
      <c r="C27" s="8" t="s">
        <v>19</v>
      </c>
      <c r="D27" s="37" t="s">
        <v>68</v>
      </c>
      <c r="E27" s="4">
        <v>25291</v>
      </c>
      <c r="F27" s="37" t="s">
        <v>21</v>
      </c>
      <c r="G27" s="4">
        <v>111001</v>
      </c>
      <c r="H27" s="37" t="s">
        <v>69</v>
      </c>
      <c r="I27" s="4">
        <v>127</v>
      </c>
      <c r="J27" s="37" t="s">
        <v>23</v>
      </c>
      <c r="K27" s="4">
        <v>0.2</v>
      </c>
      <c r="L27" s="4">
        <v>25.4</v>
      </c>
      <c r="P27" s="37" t="s">
        <v>25</v>
      </c>
    </row>
    <row r="28" customHeight="1" spans="1:16">
      <c r="A28" s="4">
        <v>25</v>
      </c>
      <c r="B28" s="4">
        <v>52</v>
      </c>
      <c r="C28" s="8" t="s">
        <v>19</v>
      </c>
      <c r="D28" s="37" t="s">
        <v>70</v>
      </c>
      <c r="E28" s="4">
        <v>27738</v>
      </c>
      <c r="F28" s="37" t="s">
        <v>21</v>
      </c>
      <c r="G28" s="4">
        <v>55100006</v>
      </c>
      <c r="H28" s="37" t="s">
        <v>71</v>
      </c>
      <c r="I28" s="4">
        <v>150.5</v>
      </c>
      <c r="J28" s="37" t="s">
        <v>23</v>
      </c>
      <c r="K28" s="4">
        <v>0.39</v>
      </c>
      <c r="L28" s="4">
        <v>58.695</v>
      </c>
      <c r="P28" s="37" t="s">
        <v>25</v>
      </c>
    </row>
    <row r="29" customHeight="1" spans="1:16">
      <c r="A29" s="4">
        <v>26</v>
      </c>
      <c r="B29" s="4">
        <v>52</v>
      </c>
      <c r="C29" s="8" t="s">
        <v>19</v>
      </c>
      <c r="D29" s="37" t="s">
        <v>72</v>
      </c>
      <c r="E29" s="4">
        <v>13787</v>
      </c>
      <c r="F29" s="37" t="s">
        <v>31</v>
      </c>
      <c r="G29" s="4">
        <v>55110001</v>
      </c>
      <c r="H29" s="37" t="s">
        <v>73</v>
      </c>
      <c r="I29" s="4">
        <v>50.9</v>
      </c>
      <c r="J29" s="37" t="s">
        <v>23</v>
      </c>
      <c r="K29" s="4">
        <v>2</v>
      </c>
      <c r="L29" s="4">
        <v>101.8</v>
      </c>
      <c r="P29" s="37" t="s">
        <v>25</v>
      </c>
    </row>
    <row r="30" customHeight="1" spans="1:16">
      <c r="A30" s="4">
        <v>27</v>
      </c>
      <c r="B30" s="4">
        <v>52</v>
      </c>
      <c r="C30" s="8" t="s">
        <v>19</v>
      </c>
      <c r="D30" s="37" t="s">
        <v>74</v>
      </c>
      <c r="E30" s="4">
        <v>40131</v>
      </c>
      <c r="F30" s="37" t="s">
        <v>31</v>
      </c>
      <c r="G30" s="4">
        <v>110901</v>
      </c>
      <c r="H30" s="37" t="s">
        <v>27</v>
      </c>
      <c r="I30" s="4">
        <v>100</v>
      </c>
      <c r="J30" s="37" t="s">
        <v>23</v>
      </c>
      <c r="K30" s="4">
        <v>0.75</v>
      </c>
      <c r="L30" s="4">
        <v>75</v>
      </c>
      <c r="P30" s="37" t="s">
        <v>25</v>
      </c>
    </row>
    <row r="31" customHeight="1" spans="1:16">
      <c r="A31" s="4">
        <v>28</v>
      </c>
      <c r="B31" s="4">
        <v>52</v>
      </c>
      <c r="C31" s="8" t="s">
        <v>19</v>
      </c>
      <c r="D31" s="37" t="s">
        <v>75</v>
      </c>
      <c r="E31" s="4">
        <v>25773</v>
      </c>
      <c r="F31" s="37" t="s">
        <v>34</v>
      </c>
      <c r="G31" s="4">
        <v>55110003</v>
      </c>
      <c r="H31" s="37" t="s">
        <v>27</v>
      </c>
      <c r="I31" s="4">
        <v>48.5</v>
      </c>
      <c r="J31" s="37" t="s">
        <v>23</v>
      </c>
      <c r="K31" s="4">
        <v>0.22</v>
      </c>
      <c r="L31" s="4">
        <v>10.67</v>
      </c>
      <c r="P31" s="37" t="s">
        <v>25</v>
      </c>
    </row>
    <row r="32" customHeight="1" spans="1:16">
      <c r="A32" s="4">
        <v>29</v>
      </c>
      <c r="B32" s="4">
        <v>52</v>
      </c>
      <c r="C32" s="8" t="s">
        <v>19</v>
      </c>
      <c r="D32" s="37" t="s">
        <v>76</v>
      </c>
      <c r="E32" s="4">
        <v>28613</v>
      </c>
      <c r="F32" s="37" t="s">
        <v>21</v>
      </c>
      <c r="G32" s="4">
        <v>55100004</v>
      </c>
      <c r="H32" s="37" t="s">
        <v>77</v>
      </c>
      <c r="I32" s="4">
        <v>26</v>
      </c>
      <c r="J32" s="37" t="s">
        <v>23</v>
      </c>
      <c r="K32" s="4">
        <v>1.56</v>
      </c>
      <c r="L32" s="4">
        <v>40.56</v>
      </c>
      <c r="P32" s="37" t="s">
        <v>25</v>
      </c>
    </row>
    <row r="33" customHeight="1" spans="1:16">
      <c r="A33" s="4">
        <v>30</v>
      </c>
      <c r="B33" s="4">
        <v>52</v>
      </c>
      <c r="C33" s="8" t="s">
        <v>19</v>
      </c>
      <c r="D33" s="37" t="s">
        <v>78</v>
      </c>
      <c r="E33" s="4">
        <v>25421</v>
      </c>
      <c r="F33" s="37" t="s">
        <v>31</v>
      </c>
      <c r="G33" s="4">
        <v>55110001</v>
      </c>
      <c r="H33" s="37" t="s">
        <v>27</v>
      </c>
      <c r="I33" s="4">
        <v>118.05</v>
      </c>
      <c r="J33" s="37" t="s">
        <v>23</v>
      </c>
      <c r="K33" s="4">
        <v>5.8</v>
      </c>
      <c r="L33" s="4">
        <v>684.69</v>
      </c>
      <c r="P33" s="37" t="s">
        <v>25</v>
      </c>
    </row>
    <row r="34" customHeight="1" spans="1:16">
      <c r="A34" s="4">
        <v>31</v>
      </c>
      <c r="B34" s="4">
        <v>52</v>
      </c>
      <c r="C34" s="8" t="s">
        <v>19</v>
      </c>
      <c r="D34" s="37" t="s">
        <v>79</v>
      </c>
      <c r="E34" s="4">
        <v>28003</v>
      </c>
      <c r="F34" s="37" t="s">
        <v>34</v>
      </c>
      <c r="G34" s="4">
        <v>55100001</v>
      </c>
      <c r="H34" s="37" t="s">
        <v>50</v>
      </c>
      <c r="I34" s="4">
        <v>105.5</v>
      </c>
      <c r="J34" s="37" t="s">
        <v>23</v>
      </c>
      <c r="K34" s="4">
        <v>0.35</v>
      </c>
      <c r="L34" s="4">
        <v>36.925</v>
      </c>
      <c r="P34" s="37" t="s">
        <v>25</v>
      </c>
    </row>
    <row r="35" customHeight="1" spans="1:16">
      <c r="A35" s="4">
        <v>32</v>
      </c>
      <c r="B35" s="4">
        <v>52</v>
      </c>
      <c r="C35" s="8" t="s">
        <v>19</v>
      </c>
      <c r="D35" s="37" t="s">
        <v>80</v>
      </c>
      <c r="E35" s="4">
        <v>48844</v>
      </c>
      <c r="F35" s="37" t="s">
        <v>21</v>
      </c>
      <c r="G35" s="4">
        <v>121101</v>
      </c>
      <c r="H35" s="37" t="s">
        <v>27</v>
      </c>
      <c r="I35" s="4">
        <v>115.8</v>
      </c>
      <c r="J35" s="37" t="s">
        <v>23</v>
      </c>
      <c r="K35" s="4">
        <v>0.73</v>
      </c>
      <c r="L35" s="4">
        <v>84.534</v>
      </c>
      <c r="P35" s="37" t="s">
        <v>25</v>
      </c>
    </row>
    <row r="36" customHeight="1" spans="1:16">
      <c r="A36" s="4">
        <v>33</v>
      </c>
      <c r="B36" s="4">
        <v>52</v>
      </c>
      <c r="C36" s="8" t="s">
        <v>19</v>
      </c>
      <c r="D36" s="37" t="s">
        <v>81</v>
      </c>
      <c r="E36" s="4">
        <v>44551</v>
      </c>
      <c r="F36" s="37" t="s">
        <v>21</v>
      </c>
      <c r="G36" s="4">
        <v>121101</v>
      </c>
      <c r="H36" s="37" t="s">
        <v>82</v>
      </c>
      <c r="I36" s="4">
        <v>33.7</v>
      </c>
      <c r="J36" s="37" t="s">
        <v>23</v>
      </c>
      <c r="K36" s="4">
        <v>0.25</v>
      </c>
      <c r="L36" s="4">
        <v>8.425</v>
      </c>
      <c r="P36" s="37" t="s">
        <v>25</v>
      </c>
    </row>
    <row r="37" customHeight="1" spans="10:16">
      <c r="J37" s="37"/>
      <c r="P37" s="37"/>
    </row>
    <row r="38" customHeight="1" spans="16:16">
      <c r="P38" s="37"/>
    </row>
    <row r="39" customHeight="1" spans="16:16">
      <c r="P39" s="37"/>
    </row>
    <row r="40" customHeight="1" spans="16:16">
      <c r="P40" s="37"/>
    </row>
    <row r="41" customHeight="1" spans="16:16">
      <c r="P41" s="37"/>
    </row>
    <row r="42" customHeight="1" spans="16:16">
      <c r="P42" s="37"/>
    </row>
  </sheetData>
  <mergeCells count="14">
    <mergeCell ref="A1:Q1"/>
    <mergeCell ref="M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workbookViewId="0">
      <selection activeCell="J3" sqref="J3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3" width="9" style="1"/>
  </cols>
  <sheetData>
    <row r="1" s="1" customFormat="1" customHeight="1" spans="1:10">
      <c r="A1" s="19" t="s">
        <v>83</v>
      </c>
      <c r="B1" s="4"/>
      <c r="C1" s="4"/>
      <c r="D1" s="19"/>
      <c r="E1" s="19"/>
      <c r="F1" s="19"/>
      <c r="G1" s="19"/>
      <c r="H1" s="19"/>
      <c r="I1" s="19"/>
      <c r="J1" s="19"/>
    </row>
    <row r="2" s="1" customFormat="1" customHeight="1" spans="1:10">
      <c r="A2" s="20" t="s">
        <v>1</v>
      </c>
      <c r="B2" s="8" t="s">
        <v>2</v>
      </c>
      <c r="C2" s="8" t="s">
        <v>3</v>
      </c>
      <c r="D2" s="20" t="s">
        <v>4</v>
      </c>
      <c r="E2" s="20" t="s">
        <v>5</v>
      </c>
      <c r="F2" s="20" t="s">
        <v>6</v>
      </c>
      <c r="G2" s="20" t="s">
        <v>9</v>
      </c>
      <c r="H2" s="20" t="s">
        <v>10</v>
      </c>
      <c r="I2" s="20" t="s">
        <v>11</v>
      </c>
      <c r="J2" s="20" t="s">
        <v>12</v>
      </c>
    </row>
    <row r="3" s="1" customFormat="1" customHeight="1" spans="1:10">
      <c r="A3" s="20">
        <v>1</v>
      </c>
      <c r="B3" s="8">
        <v>52</v>
      </c>
      <c r="C3" s="8" t="s">
        <v>19</v>
      </c>
      <c r="D3" s="27" t="s">
        <v>84</v>
      </c>
      <c r="E3" s="20">
        <v>40923</v>
      </c>
      <c r="F3" s="20" t="s">
        <v>31</v>
      </c>
      <c r="G3" s="20">
        <v>49</v>
      </c>
      <c r="H3" s="20" t="s">
        <v>23</v>
      </c>
      <c r="I3" s="23">
        <v>2.73</v>
      </c>
      <c r="J3" s="23">
        <f>G3*I3</f>
        <v>133.77</v>
      </c>
    </row>
    <row r="4" s="1" customFormat="1" customHeight="1" spans="1:10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="1" customFormat="1" customHeight="1" spans="1:10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="1" customFormat="1" customHeight="1" spans="1:10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="1" customFormat="1" customHeight="1" spans="1:10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="1" customFormat="1" customHeight="1" spans="1:10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="1" customFormat="1" customHeight="1" spans="1:10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="1" customFormat="1" customHeight="1" spans="1:10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="1" customFormat="1" customHeight="1" spans="1:10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="1" customFormat="1" customHeight="1" spans="1:10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="1" customFormat="1" customHeight="1" spans="1:10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="1" customFormat="1" customHeight="1" spans="1:10">
      <c r="A14" s="28" t="s">
        <v>85</v>
      </c>
      <c r="B14" s="29"/>
      <c r="C14" s="29"/>
      <c r="D14" s="29"/>
      <c r="E14" s="29"/>
      <c r="F14" s="29"/>
      <c r="G14" s="29"/>
      <c r="H14" s="29"/>
      <c r="I14" s="30"/>
      <c r="J14" s="20"/>
    </row>
    <row r="15" customHeight="1" spans="1:10">
      <c r="A15" s="4" t="s">
        <v>86</v>
      </c>
      <c r="B15" s="19" t="s">
        <v>87</v>
      </c>
      <c r="C15" s="19"/>
      <c r="D15" s="19"/>
      <c r="E15" s="19"/>
      <c r="F15" s="19"/>
      <c r="G15" s="19"/>
      <c r="H15" s="19"/>
      <c r="I15" s="19"/>
      <c r="J15" s="19"/>
    </row>
  </sheetData>
  <mergeCells count="3">
    <mergeCell ref="A1:J1"/>
    <mergeCell ref="A14:I14"/>
    <mergeCell ref="B15:J15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2" sqref="A2:A3"/>
    </sheetView>
  </sheetViews>
  <sheetFormatPr defaultColWidth="9" defaultRowHeight="20" customHeight="1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19" t="s">
        <v>88</v>
      </c>
      <c r="B1" s="19"/>
      <c r="C1" s="19"/>
      <c r="D1" s="19"/>
      <c r="E1" s="19"/>
    </row>
    <row r="2" s="1" customFormat="1" customHeight="1" spans="1:5">
      <c r="A2" s="20" t="s">
        <v>1</v>
      </c>
      <c r="B2" s="8" t="s">
        <v>3</v>
      </c>
      <c r="C2" s="8" t="s">
        <v>89</v>
      </c>
      <c r="D2" s="20" t="s">
        <v>90</v>
      </c>
      <c r="E2" s="20"/>
    </row>
    <row r="3" s="1" customFormat="1" customHeight="1" spans="1:5">
      <c r="A3" s="20"/>
      <c r="B3" s="8"/>
      <c r="C3" s="8"/>
      <c r="D3" s="20" t="s">
        <v>91</v>
      </c>
      <c r="E3" s="20" t="s">
        <v>92</v>
      </c>
    </row>
    <row r="4" s="1" customFormat="1" customHeight="1" spans="1:5">
      <c r="A4" s="20"/>
      <c r="B4" s="8" t="s">
        <v>93</v>
      </c>
      <c r="C4" s="26">
        <v>8674</v>
      </c>
      <c r="D4" s="20" t="s">
        <v>94</v>
      </c>
      <c r="E4" s="20" t="s">
        <v>95</v>
      </c>
    </row>
    <row r="5" s="1" customFormat="1" customHeight="1" spans="1:5">
      <c r="A5" s="20"/>
      <c r="B5" s="20" t="s">
        <v>96</v>
      </c>
      <c r="C5" s="20">
        <v>337</v>
      </c>
      <c r="D5" s="20" t="s">
        <v>94</v>
      </c>
      <c r="E5" s="20" t="s">
        <v>97</v>
      </c>
    </row>
    <row r="6" s="1" customFormat="1" customHeight="1" spans="1:5">
      <c r="A6" s="20"/>
      <c r="B6" s="20"/>
      <c r="C6" s="20"/>
      <c r="D6" s="20"/>
      <c r="E6" s="20"/>
    </row>
    <row r="7" s="1" customFormat="1" customHeight="1" spans="1:5">
      <c r="A7" s="20"/>
      <c r="B7" s="20"/>
      <c r="C7" s="20"/>
      <c r="D7" s="20"/>
      <c r="E7" s="20"/>
    </row>
    <row r="8" customHeight="1" spans="1:5">
      <c r="A8" s="19" t="s">
        <v>98</v>
      </c>
      <c r="B8" s="19"/>
      <c r="C8" s="19"/>
      <c r="D8" s="19"/>
      <c r="E8" s="19"/>
    </row>
    <row r="9" customHeight="1" spans="1:5">
      <c r="A9" s="19" t="s">
        <v>99</v>
      </c>
      <c r="B9" s="19"/>
      <c r="C9" s="19"/>
      <c r="D9" s="19"/>
      <c r="E9" s="19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tabSelected="1" workbookViewId="0">
      <selection activeCell="B21" sqref="B21"/>
    </sheetView>
  </sheetViews>
  <sheetFormatPr defaultColWidth="9" defaultRowHeight="13.5"/>
  <cols>
    <col min="1" max="1" width="10.375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="1" customFormat="1" ht="20" customHeight="1" spans="1:18">
      <c r="A1" s="5" t="s">
        <v>100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/>
      <c r="N1" s="18"/>
      <c r="O1" s="19"/>
      <c r="P1" s="19"/>
      <c r="Q1" s="19"/>
      <c r="R1" s="19"/>
    </row>
    <row r="2" s="1" customFormat="1" ht="20" customHeight="1" spans="1:18">
      <c r="A2" s="5" t="s">
        <v>101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8"/>
      <c r="N2" s="18"/>
      <c r="O2" s="19"/>
      <c r="P2" s="19"/>
      <c r="Q2" s="19"/>
      <c r="R2" s="19"/>
    </row>
    <row r="3" s="2" customFormat="1" ht="14.25" spans="1:18">
      <c r="A3" s="6" t="s">
        <v>102</v>
      </c>
      <c r="B3" s="6" t="s">
        <v>2</v>
      </c>
      <c r="C3" s="6" t="s">
        <v>3</v>
      </c>
      <c r="D3" s="6" t="s">
        <v>89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103</v>
      </c>
      <c r="J3" s="6" t="s">
        <v>104</v>
      </c>
      <c r="K3" s="6" t="s">
        <v>105</v>
      </c>
      <c r="L3" s="6" t="s">
        <v>106</v>
      </c>
      <c r="M3" s="6" t="s">
        <v>107</v>
      </c>
      <c r="N3" s="6" t="s">
        <v>108</v>
      </c>
      <c r="O3" s="20" t="s">
        <v>9</v>
      </c>
      <c r="P3" s="20" t="s">
        <v>10</v>
      </c>
      <c r="Q3" s="20" t="s">
        <v>11</v>
      </c>
      <c r="R3" s="20" t="s">
        <v>12</v>
      </c>
    </row>
    <row r="4" s="3" customFormat="1" ht="14.25" spans="1:18">
      <c r="A4" s="7">
        <v>42342</v>
      </c>
      <c r="B4" s="8">
        <v>726</v>
      </c>
      <c r="C4" s="8" t="s">
        <v>93</v>
      </c>
      <c r="D4" s="9">
        <v>8674</v>
      </c>
      <c r="E4" s="9" t="s">
        <v>109</v>
      </c>
      <c r="F4" s="9" t="s">
        <v>110</v>
      </c>
      <c r="G4" s="9"/>
      <c r="H4" s="9"/>
      <c r="I4" s="9">
        <v>3</v>
      </c>
      <c r="J4" s="21">
        <v>0</v>
      </c>
      <c r="K4" s="8" t="s">
        <v>111</v>
      </c>
      <c r="L4" s="8" t="s">
        <v>112</v>
      </c>
      <c r="M4" s="8">
        <v>3731653</v>
      </c>
      <c r="N4" s="8">
        <v>2722746</v>
      </c>
      <c r="O4" s="20">
        <v>50</v>
      </c>
      <c r="P4" s="20" t="s">
        <v>23</v>
      </c>
      <c r="Q4" s="23">
        <v>6.67</v>
      </c>
      <c r="R4" s="23">
        <f>O4*Q4</f>
        <v>333.5</v>
      </c>
    </row>
    <row r="5" s="2" customFormat="1" ht="14.25" spans="1:18">
      <c r="A5" s="10"/>
      <c r="B5" s="6"/>
      <c r="C5" s="6"/>
      <c r="D5" s="11"/>
      <c r="E5" s="12"/>
      <c r="F5" s="12"/>
      <c r="G5" s="12"/>
      <c r="H5" s="12"/>
      <c r="I5" s="11"/>
      <c r="J5" s="22"/>
      <c r="K5" s="6"/>
      <c r="L5" s="6"/>
      <c r="M5" s="6"/>
      <c r="N5" s="6"/>
      <c r="O5" s="20"/>
      <c r="P5" s="20"/>
      <c r="Q5" s="20"/>
      <c r="R5" s="20"/>
    </row>
    <row r="6" s="2" customFormat="1" ht="14.25" spans="1:18">
      <c r="A6" s="10"/>
      <c r="B6" s="6"/>
      <c r="C6" s="6"/>
      <c r="D6" s="11"/>
      <c r="E6" s="12"/>
      <c r="F6" s="12"/>
      <c r="G6" s="12"/>
      <c r="H6" s="12"/>
      <c r="I6" s="11"/>
      <c r="J6" s="22"/>
      <c r="K6" s="6"/>
      <c r="L6" s="6"/>
      <c r="M6" s="6"/>
      <c r="N6" s="6"/>
      <c r="O6" s="20"/>
      <c r="P6" s="20"/>
      <c r="Q6" s="20"/>
      <c r="R6" s="20"/>
    </row>
    <row r="7" s="2" customFormat="1" ht="14.25" spans="1:18">
      <c r="A7" s="10"/>
      <c r="B7" s="6"/>
      <c r="C7" s="6"/>
      <c r="D7" s="11"/>
      <c r="E7" s="12"/>
      <c r="F7" s="12"/>
      <c r="G7" s="12"/>
      <c r="H7" s="12"/>
      <c r="I7" s="11"/>
      <c r="J7" s="22"/>
      <c r="K7" s="6"/>
      <c r="L7" s="6"/>
      <c r="M7" s="6"/>
      <c r="N7" s="6"/>
      <c r="O7" s="20"/>
      <c r="P7" s="20"/>
      <c r="Q7" s="20"/>
      <c r="R7" s="20"/>
    </row>
    <row r="8" s="2" customFormat="1" ht="14.25" spans="1:18">
      <c r="A8" s="10"/>
      <c r="B8" s="6"/>
      <c r="C8" s="6"/>
      <c r="D8" s="11"/>
      <c r="E8" s="12"/>
      <c r="F8" s="12"/>
      <c r="G8" s="12"/>
      <c r="H8" s="12"/>
      <c r="I8" s="11"/>
      <c r="J8" s="22"/>
      <c r="K8" s="6"/>
      <c r="L8" s="6"/>
      <c r="M8" s="6"/>
      <c r="N8" s="6"/>
      <c r="O8" s="20"/>
      <c r="P8" s="20"/>
      <c r="Q8" s="20"/>
      <c r="R8" s="20"/>
    </row>
    <row r="9" s="2" customFormat="1" ht="14.25" spans="1:18">
      <c r="A9" s="10"/>
      <c r="B9" s="6"/>
      <c r="C9" s="6"/>
      <c r="D9" s="11"/>
      <c r="E9" s="12"/>
      <c r="F9" s="12"/>
      <c r="G9" s="12"/>
      <c r="H9" s="12"/>
      <c r="I9" s="11"/>
      <c r="J9" s="22"/>
      <c r="K9" s="6"/>
      <c r="L9" s="6"/>
      <c r="M9" s="6"/>
      <c r="N9" s="6"/>
      <c r="O9" s="20"/>
      <c r="P9" s="20"/>
      <c r="Q9" s="20"/>
      <c r="R9" s="20"/>
    </row>
    <row r="10" s="2" customFormat="1" ht="14.25" spans="1:18">
      <c r="A10" s="10"/>
      <c r="B10" s="6"/>
      <c r="C10" s="6"/>
      <c r="D10" s="11"/>
      <c r="E10" s="12"/>
      <c r="F10" s="12"/>
      <c r="G10" s="12"/>
      <c r="H10" s="12"/>
      <c r="I10" s="11"/>
      <c r="J10" s="22"/>
      <c r="K10" s="6"/>
      <c r="L10" s="6"/>
      <c r="M10" s="6"/>
      <c r="N10" s="6"/>
      <c r="O10" s="20"/>
      <c r="P10" s="20"/>
      <c r="Q10" s="20"/>
      <c r="R10" s="20"/>
    </row>
    <row r="11" spans="1: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0"/>
      <c r="P11" s="20"/>
      <c r="Q11" s="20"/>
      <c r="R11" s="20"/>
    </row>
    <row r="12" spans="1:18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0"/>
      <c r="P12" s="20"/>
      <c r="Q12" s="20"/>
      <c r="R12" s="20"/>
    </row>
    <row r="13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0"/>
      <c r="P13" s="20"/>
      <c r="Q13" s="20"/>
      <c r="R13" s="20"/>
    </row>
    <row r="14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0"/>
      <c r="P14" s="20"/>
      <c r="Q14" s="20"/>
      <c r="R14" s="20"/>
    </row>
    <row r="15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0"/>
      <c r="P15" s="20"/>
      <c r="Q15" s="20"/>
      <c r="R15" s="20"/>
    </row>
    <row r="16" spans="1: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0"/>
      <c r="P16" s="20"/>
      <c r="Q16" s="20"/>
      <c r="R16" s="20"/>
    </row>
    <row r="17" spans="1:1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0"/>
      <c r="P17" s="20"/>
      <c r="Q17" s="20"/>
      <c r="R17" s="20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0"/>
      <c r="P18" s="20"/>
      <c r="Q18" s="20"/>
      <c r="R18" s="20"/>
    </row>
    <row r="19" spans="1:18">
      <c r="A19" s="14" t="s">
        <v>85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4"/>
      <c r="R19" s="20"/>
    </row>
    <row r="20" spans="1:18">
      <c r="A20" s="13" t="s">
        <v>105</v>
      </c>
      <c r="B20" s="16" t="s">
        <v>113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5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2015-12-12T10:08:25Z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