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885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<sst xmlns="http://schemas.openxmlformats.org/spreadsheetml/2006/main" count="201">
  <si>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</si>
  <si>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</si>
  <si>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</si>
  <si>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</si>
  <si>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</si>
  <si>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</si>
  <si>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</si>
  <si>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</si>
  <si>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</si>
  <si>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</si>
  <si>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</si>
  <si>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</si>
  <si>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</si>
  <si>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</si>
  <si>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</si>
  <si>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</si>
  <si>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</si>
  <si>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</si>
  <si>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</si>
  <si>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蜈蚣</t>
  </si>
  <si>
    <t>大</t>
  </si>
  <si>
    <t>00</t>
  </si>
  <si>
    <t/>
  </si>
  <si>
    <t>条</t>
  </si>
  <si>
    <t>菊花</t>
  </si>
  <si>
    <t>药用</t>
  </si>
  <si>
    <t>1304003</t>
  </si>
  <si>
    <t>10g</t>
  </si>
  <si>
    <t>炒稻芽</t>
  </si>
  <si>
    <t>清炒</t>
  </si>
  <si>
    <t>1309002</t>
  </si>
  <si>
    <t>紫草</t>
  </si>
  <si>
    <t>片</t>
  </si>
  <si>
    <t>55120002</t>
  </si>
  <si>
    <t>四川利民中药饮片有限责任公司</t>
  </si>
  <si>
    <t>地肤子</t>
  </si>
  <si>
    <t>净制</t>
  </si>
  <si>
    <t>1308003</t>
  </si>
  <si>
    <t>炒莱菔子</t>
  </si>
  <si>
    <t>蛇床子</t>
  </si>
  <si>
    <t>1307001</t>
  </si>
  <si>
    <t>煅赭石</t>
  </si>
  <si>
    <t>明煅、粉</t>
  </si>
  <si>
    <t>120701</t>
  </si>
  <si>
    <t>利民中药材公司</t>
  </si>
  <si>
    <t>龙齿</t>
  </si>
  <si>
    <t>粉</t>
  </si>
  <si>
    <t>130501</t>
  </si>
  <si>
    <t>四川千方中药饮片有限公司(原：成都千方中药饮片)</t>
  </si>
  <si>
    <t>白花蛇舌草</t>
  </si>
  <si>
    <t>段</t>
  </si>
  <si>
    <t>1310005</t>
  </si>
  <si>
    <t>醋龟甲</t>
  </si>
  <si>
    <t>块</t>
  </si>
  <si>
    <t>130901</t>
  </si>
  <si>
    <t>鹿角</t>
  </si>
  <si>
    <t>1310001</t>
  </si>
  <si>
    <t>醋五味子</t>
  </si>
  <si>
    <t>醋炙</t>
  </si>
  <si>
    <t>1311003</t>
  </si>
  <si>
    <t>酒白芍</t>
  </si>
  <si>
    <t>1310003</t>
  </si>
  <si>
    <t>盐知母</t>
  </si>
  <si>
    <t>1308002</t>
  </si>
  <si>
    <t>太极集团四川绵阳制药有限公司</t>
  </si>
  <si>
    <t>盐炙吴茱萸</t>
  </si>
  <si>
    <t>盐炙</t>
  </si>
  <si>
    <t>120901</t>
  </si>
  <si>
    <t>姜黄</t>
  </si>
  <si>
    <t>成都中医大惠康药业有限公司</t>
  </si>
  <si>
    <t>120601</t>
  </si>
  <si>
    <t>鸡内金</t>
  </si>
  <si>
    <t>130801</t>
  </si>
  <si>
    <t>钩藤</t>
  </si>
  <si>
    <t>130701</t>
  </si>
  <si>
    <t>太子参</t>
  </si>
  <si>
    <t>13080601</t>
  </si>
  <si>
    <t>成都吉安康药业有限公司</t>
  </si>
  <si>
    <t>百部</t>
  </si>
  <si>
    <t>1305001</t>
  </si>
  <si>
    <t>莪术</t>
  </si>
  <si>
    <t>1309004</t>
  </si>
  <si>
    <t>川射干</t>
  </si>
  <si>
    <t>红毛五加皮</t>
  </si>
  <si>
    <t xml:space="preserve">578130101 </t>
  </si>
  <si>
    <t>1309001</t>
  </si>
  <si>
    <t>栀子</t>
  </si>
  <si>
    <t>130702</t>
  </si>
  <si>
    <t>蜜旋覆花</t>
  </si>
  <si>
    <t>蜜炙</t>
  </si>
  <si>
    <t>牡丹皮</t>
  </si>
  <si>
    <t>1309003</t>
  </si>
  <si>
    <t>软滑石</t>
  </si>
  <si>
    <t>细粉</t>
  </si>
  <si>
    <t>肉苁蓉</t>
  </si>
  <si>
    <t>1311004</t>
  </si>
  <si>
    <t>盐泽泻</t>
  </si>
  <si>
    <t>1310006</t>
  </si>
  <si>
    <t>伸筋草</t>
  </si>
  <si>
    <t>合欢花</t>
  </si>
  <si>
    <t>藕节</t>
  </si>
  <si>
    <t>14030601</t>
  </si>
  <si>
    <t>白茅根</t>
  </si>
  <si>
    <t>1307003</t>
  </si>
  <si>
    <t>佛手</t>
  </si>
  <si>
    <t>败酱草</t>
  </si>
  <si>
    <t>丝瓜络</t>
  </si>
  <si>
    <t>1304001</t>
  </si>
  <si>
    <t>郁李仁</t>
  </si>
  <si>
    <t>131001</t>
  </si>
  <si>
    <t>朱砂粉</t>
  </si>
  <si>
    <t>淡竹叶</t>
  </si>
  <si>
    <t>醋鳖甲</t>
  </si>
  <si>
    <t>前胡</t>
  </si>
  <si>
    <t>140401</t>
  </si>
  <si>
    <t>草红藤</t>
  </si>
  <si>
    <t>55120001</t>
  </si>
  <si>
    <t>醋炙竹叶柴胡</t>
  </si>
  <si>
    <t>130201</t>
  </si>
  <si>
    <t>海藻</t>
  </si>
  <si>
    <t>121101</t>
  </si>
  <si>
    <t>秦皮</t>
  </si>
  <si>
    <t>丝</t>
  </si>
  <si>
    <t>120801</t>
  </si>
  <si>
    <t>醋没药</t>
  </si>
  <si>
    <t>醋乳香</t>
  </si>
  <si>
    <t>煅牡蛎</t>
  </si>
  <si>
    <t>成都科欣药业有限公司(原:成都三瑞药业有限公司)</t>
  </si>
  <si>
    <t>盐益智仁</t>
  </si>
  <si>
    <t>炒川楝子</t>
  </si>
  <si>
    <t>车前草</t>
  </si>
  <si>
    <t>1307004</t>
  </si>
  <si>
    <t>蜜白前</t>
  </si>
  <si>
    <t>1308001</t>
  </si>
  <si>
    <t>麦芽</t>
  </si>
  <si>
    <t>1311008</t>
  </si>
  <si>
    <t>蜜麻绒</t>
  </si>
  <si>
    <t>绒</t>
  </si>
  <si>
    <t>马勃</t>
  </si>
  <si>
    <t>青蒿</t>
  </si>
  <si>
    <t>薤白</t>
  </si>
  <si>
    <t>广藿香</t>
  </si>
  <si>
    <t>55130001</t>
  </si>
  <si>
    <t>蒲黄</t>
  </si>
  <si>
    <t>1310002</t>
  </si>
  <si>
    <t>夏枯草</t>
  </si>
  <si>
    <t>121001</t>
  </si>
  <si>
    <t>白鲜皮</t>
  </si>
  <si>
    <t>121201</t>
  </si>
  <si>
    <t>麻黄</t>
  </si>
  <si>
    <t>大青叶</t>
  </si>
  <si>
    <t>1305002</t>
  </si>
  <si>
    <t>四川陈善堂中药饮片有限公司</t>
  </si>
  <si>
    <t>烫狗脊</t>
  </si>
  <si>
    <t>千年健</t>
  </si>
  <si>
    <t>131201</t>
  </si>
  <si>
    <t>乌药</t>
  </si>
  <si>
    <t>龙胆草</t>
  </si>
  <si>
    <t>55100001</t>
  </si>
  <si>
    <t>制川乌</t>
  </si>
  <si>
    <t>复制</t>
  </si>
  <si>
    <t>南沙参</t>
  </si>
  <si>
    <t>千里光</t>
  </si>
  <si>
    <t>金钱草</t>
  </si>
  <si>
    <t>1308009</t>
  </si>
  <si>
    <t>仙鹤草</t>
  </si>
  <si>
    <t>槟榔</t>
  </si>
  <si>
    <t>昆布</t>
  </si>
  <si>
    <t>地骨皮</t>
  </si>
  <si>
    <t>木蝴蝶</t>
  </si>
  <si>
    <t>1311002</t>
  </si>
  <si>
    <t>附表：中药配方门店无合格证品种统计表</t>
  </si>
  <si>
    <t>大邑安仁店</t>
  </si>
  <si>
    <t>九香虫</t>
  </si>
  <si>
    <t>合计：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</si>
  <si>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</si>
  <si>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</si>
  <si>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</si>
  <si>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</si>
  <si>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</si>
  <si>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</si>
  <si>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</si>
  <si>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交大三店</t>
  </si>
  <si>
    <t>无</t>
  </si>
  <si>
    <t>有（何英·中药调剂员）</t>
  </si>
  <si>
    <t>浆洗街店</t>
  </si>
  <si>
    <t>有（江元梅·中药专业）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</si>
  <si>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</si>
  <si>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</si>
  <si>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</si>
  <si>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</si>
  <si>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</si>
  <si>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</si>
  <si>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</si>
  <si>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</si>
  <si>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</si>
  <si>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</si>
  <si>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</si>
  <si>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有票无货</t>
  </si>
  <si>
    <t>西部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</si>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</sst>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10"/>
  <sheetViews>
    <sheetView tabSelected="1" workbookViewId="0">
      <selection activeCell="A4" sqref="$A4:$XFD14"/>
    </sheetView>
  </sheetViews>
  <sheetFormatPr defaultColWidth="9" defaultRowHeight="20" customHeight="1"/>
  <cols>
    <col min="1" max="5" width="9" style="4"/>
    <col min="6" max="6" width="13.25" style="4" customWidth="1"/>
    <col min="7" max="7" width="15" style="4" customWidth="1"/>
    <col min="8" max="8" width="21" style="4" customWidth="1"/>
    <col min="9" max="9" width="7.25" style="4" customWidth="1"/>
    <col min="10" max="10" width="13.125" style="4" customWidth="1"/>
    <col min="11" max="12" width="9" style="4"/>
    <col min="13" max="14" width="5.875" style="4" customWidth="1"/>
    <col min="15" max="16" width="14.625" style="4" customWidth="1"/>
    <col min="17" max="17" width="8.5" style="4" customWidth="1"/>
    <col min="18" max="16380" width="9" style="1"/>
  </cols>
  <sheetData>
    <row r="1" s="1" customFormat="1" customHeight="1" spans="1:17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1" customFormat="1" customHeight="1" spans="1:17">
      <c r="A2" s="22" t="s">
        <v>1</v>
      </c>
      <c r="B2" s="32" t="s">
        <v>2</v>
      </c>
      <c r="C2" s="3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/>
      <c r="O2" s="22"/>
      <c r="P2" s="22"/>
      <c r="Q2" s="22"/>
    </row>
    <row r="3" s="1" customFormat="1" customHeight="1" spans="1:17">
      <c r="A3" s="22"/>
      <c r="B3" s="33"/>
      <c r="C3" s="33"/>
      <c r="D3" s="22"/>
      <c r="E3" s="22"/>
      <c r="F3" s="22"/>
      <c r="G3" s="22"/>
      <c r="H3" s="22"/>
      <c r="I3" s="22"/>
      <c r="J3" s="22"/>
      <c r="K3" s="22"/>
      <c r="L3" s="22"/>
      <c r="M3" s="22" t="s">
        <v>14</v>
      </c>
      <c r="N3" s="22" t="s">
        <v>15</v>
      </c>
      <c r="O3" s="22" t="s">
        <v>16</v>
      </c>
      <c r="P3" s="22" t="s">
        <v>17</v>
      </c>
      <c r="Q3" s="22" t="s">
        <v>18</v>
      </c>
    </row>
    <row r="4" customHeight="1" spans="4:10">
      <c r="D4" s="34" t="s">
        <v>19</v>
      </c>
      <c r="E4" s="35">
        <v>8674</v>
      </c>
      <c r="F4" s="34" t="s">
        <v>20</v>
      </c>
      <c r="G4" s="34" t="s">
        <v>21</v>
      </c>
      <c r="H4" s="34" t="s">
        <v>22</v>
      </c>
      <c r="I4" s="35">
        <v>2</v>
      </c>
      <c r="J4" s="34" t="s">
        <v>23</v>
      </c>
    </row>
    <row r="5" customHeight="1" spans="4:10">
      <c r="D5" s="34" t="s">
        <v>19</v>
      </c>
      <c r="E5" s="35">
        <v>8674</v>
      </c>
      <c r="F5" s="34" t="s">
        <v>20</v>
      </c>
      <c r="G5" s="34" t="s">
        <v>21</v>
      </c>
      <c r="H5" s="34" t="s">
        <v>22</v>
      </c>
      <c r="I5" s="35">
        <v>4</v>
      </c>
      <c r="J5" s="34" t="s">
        <v>23</v>
      </c>
    </row>
    <row r="6" customHeight="1" spans="4:10">
      <c r="D6" s="34" t="s">
        <v>19</v>
      </c>
      <c r="E6" s="35">
        <v>8674</v>
      </c>
      <c r="F6" s="34" t="s">
        <v>20</v>
      </c>
      <c r="G6" s="34" t="s">
        <v>21</v>
      </c>
      <c r="H6" s="34" t="s">
        <v>22</v>
      </c>
      <c r="I6" s="35">
        <v>5</v>
      </c>
      <c r="J6" s="34" t="s">
        <v>23</v>
      </c>
    </row>
    <row r="7" customHeight="1" spans="4:10">
      <c r="D7" s="34" t="s">
        <v>24</v>
      </c>
      <c r="E7" s="35">
        <v>8718</v>
      </c>
      <c r="F7" s="34" t="s">
        <v>25</v>
      </c>
      <c r="G7" s="34" t="s">
        <v>26</v>
      </c>
      <c r="H7" s="34" t="s">
        <v>22</v>
      </c>
      <c r="I7" s="35">
        <v>44.1</v>
      </c>
      <c r="J7" s="34" t="s">
        <v>27</v>
      </c>
    </row>
    <row r="8" customHeight="1" spans="4:10">
      <c r="D8" s="34" t="s">
        <v>28</v>
      </c>
      <c r="E8" s="35">
        <v>8762</v>
      </c>
      <c r="F8" s="34" t="s">
        <v>29</v>
      </c>
      <c r="G8" s="34" t="s">
        <v>30</v>
      </c>
      <c r="H8" s="34" t="s">
        <v>22</v>
      </c>
      <c r="I8" s="35">
        <v>37.3</v>
      </c>
      <c r="J8" s="34" t="s">
        <v>27</v>
      </c>
    </row>
    <row r="9" customHeight="1" spans="4:10">
      <c r="D9" s="34" t="s">
        <v>31</v>
      </c>
      <c r="E9" s="35">
        <v>12957</v>
      </c>
      <c r="F9" s="34" t="s">
        <v>32</v>
      </c>
      <c r="G9" s="34" t="s">
        <v>33</v>
      </c>
      <c r="H9" s="34" t="s">
        <v>34</v>
      </c>
      <c r="I9" s="35">
        <v>82</v>
      </c>
      <c r="J9" s="34" t="s">
        <v>27</v>
      </c>
    </row>
    <row r="10" customHeight="1" spans="4:10">
      <c r="D10" s="34" t="s">
        <v>35</v>
      </c>
      <c r="E10" s="35">
        <v>12969</v>
      </c>
      <c r="F10" s="34" t="s">
        <v>36</v>
      </c>
      <c r="G10" s="34" t="s">
        <v>37</v>
      </c>
      <c r="H10" s="34" t="s">
        <v>34</v>
      </c>
      <c r="I10" s="35">
        <v>0.1</v>
      </c>
      <c r="J10" s="34" t="s">
        <v>27</v>
      </c>
    </row>
    <row r="11" customHeight="1" spans="4:10">
      <c r="D11" s="34" t="s">
        <v>35</v>
      </c>
      <c r="E11" s="35">
        <v>12969</v>
      </c>
      <c r="F11" s="34" t="s">
        <v>36</v>
      </c>
      <c r="G11" s="34" t="s">
        <v>37</v>
      </c>
      <c r="H11" s="34" t="s">
        <v>34</v>
      </c>
      <c r="I11" s="35">
        <v>35</v>
      </c>
      <c r="J11" s="34" t="s">
        <v>27</v>
      </c>
    </row>
    <row r="12" customHeight="1" spans="4:10">
      <c r="D12" s="34" t="s">
        <v>38</v>
      </c>
      <c r="E12" s="35">
        <v>13311</v>
      </c>
      <c r="F12" s="34" t="s">
        <v>29</v>
      </c>
      <c r="G12" s="34" t="s">
        <v>30</v>
      </c>
      <c r="H12" s="34" t="s">
        <v>34</v>
      </c>
      <c r="I12" s="35">
        <v>37.7</v>
      </c>
      <c r="J12" s="34" t="s">
        <v>27</v>
      </c>
    </row>
    <row r="13" customHeight="1" spans="4:10">
      <c r="D13" s="34" t="s">
        <v>39</v>
      </c>
      <c r="E13" s="35">
        <v>13314</v>
      </c>
      <c r="F13" s="34" t="s">
        <v>36</v>
      </c>
      <c r="G13" s="34" t="s">
        <v>40</v>
      </c>
      <c r="H13" s="34" t="s">
        <v>22</v>
      </c>
      <c r="I13" s="35">
        <v>72.8</v>
      </c>
      <c r="J13" s="34" t="s">
        <v>27</v>
      </c>
    </row>
    <row r="14" customHeight="1" spans="4:10">
      <c r="D14" s="34" t="s">
        <v>41</v>
      </c>
      <c r="E14" s="35">
        <v>14310</v>
      </c>
      <c r="F14" s="34" t="s">
        <v>42</v>
      </c>
      <c r="G14" s="34" t="s">
        <v>43</v>
      </c>
      <c r="H14" s="34" t="s">
        <v>44</v>
      </c>
      <c r="I14" s="35">
        <v>69</v>
      </c>
      <c r="J14" s="34" t="s">
        <v>27</v>
      </c>
    </row>
    <row r="15" customHeight="1" spans="4:10">
      <c r="D15" s="34" t="s">
        <v>41</v>
      </c>
      <c r="E15" s="35">
        <v>14310</v>
      </c>
      <c r="F15" s="34" t="s">
        <v>42</v>
      </c>
      <c r="G15" s="34" t="s">
        <v>43</v>
      </c>
      <c r="H15" s="34" t="s">
        <v>44</v>
      </c>
      <c r="I15" s="35">
        <v>5</v>
      </c>
      <c r="J15" s="34" t="s">
        <v>27</v>
      </c>
    </row>
    <row r="16" customHeight="1" spans="4:10">
      <c r="D16" s="34" t="s">
        <v>45</v>
      </c>
      <c r="E16" s="35">
        <v>14461</v>
      </c>
      <c r="F16" s="34" t="s">
        <v>46</v>
      </c>
      <c r="G16" s="34" t="s">
        <v>47</v>
      </c>
      <c r="H16" s="34" t="s">
        <v>48</v>
      </c>
      <c r="I16" s="35">
        <v>78.1</v>
      </c>
      <c r="J16" s="34" t="s">
        <v>27</v>
      </c>
    </row>
    <row r="17" customHeight="1" spans="4:10">
      <c r="D17" s="34" t="s">
        <v>49</v>
      </c>
      <c r="E17" s="35">
        <v>15637</v>
      </c>
      <c r="F17" s="34" t="s">
        <v>50</v>
      </c>
      <c r="G17" s="34" t="s">
        <v>51</v>
      </c>
      <c r="H17" s="34" t="s">
        <v>48</v>
      </c>
      <c r="I17" s="35">
        <v>42</v>
      </c>
      <c r="J17" s="34" t="s">
        <v>27</v>
      </c>
    </row>
    <row r="18" customHeight="1" spans="4:10">
      <c r="D18" s="34" t="s">
        <v>49</v>
      </c>
      <c r="E18" s="35">
        <v>15637</v>
      </c>
      <c r="F18" s="34" t="s">
        <v>50</v>
      </c>
      <c r="G18" s="34" t="s">
        <v>51</v>
      </c>
      <c r="H18" s="34" t="s">
        <v>48</v>
      </c>
      <c r="I18" s="35">
        <v>3.5</v>
      </c>
      <c r="J18" s="34" t="s">
        <v>27</v>
      </c>
    </row>
    <row r="19" customHeight="1" spans="4:10">
      <c r="D19" s="34" t="s">
        <v>52</v>
      </c>
      <c r="E19" s="35">
        <v>22124</v>
      </c>
      <c r="F19" s="34" t="s">
        <v>53</v>
      </c>
      <c r="G19" s="34" t="s">
        <v>54</v>
      </c>
      <c r="H19" s="34" t="s">
        <v>22</v>
      </c>
      <c r="I19" s="35">
        <v>27.9</v>
      </c>
      <c r="J19" s="34" t="s">
        <v>27</v>
      </c>
    </row>
    <row r="20" customHeight="1" spans="4:10">
      <c r="D20" s="34" t="s">
        <v>55</v>
      </c>
      <c r="E20" s="35">
        <v>22130</v>
      </c>
      <c r="F20" s="34" t="s">
        <v>32</v>
      </c>
      <c r="G20" s="34" t="s">
        <v>56</v>
      </c>
      <c r="H20" s="34" t="s">
        <v>22</v>
      </c>
      <c r="I20" s="35">
        <v>7.6</v>
      </c>
      <c r="J20" s="34" t="s">
        <v>27</v>
      </c>
    </row>
    <row r="21" customHeight="1" spans="4:10">
      <c r="D21" s="34" t="s">
        <v>57</v>
      </c>
      <c r="E21" s="35">
        <v>22220</v>
      </c>
      <c r="F21" s="34" t="s">
        <v>58</v>
      </c>
      <c r="G21" s="34" t="s">
        <v>59</v>
      </c>
      <c r="H21" s="34" t="s">
        <v>22</v>
      </c>
      <c r="I21" s="35">
        <v>20</v>
      </c>
      <c r="J21" s="34" t="s">
        <v>27</v>
      </c>
    </row>
    <row r="22" customHeight="1" spans="4:10">
      <c r="D22" s="34" t="s">
        <v>60</v>
      </c>
      <c r="E22" s="35">
        <v>22319</v>
      </c>
      <c r="F22" s="34" t="s">
        <v>32</v>
      </c>
      <c r="G22" s="34" t="s">
        <v>61</v>
      </c>
      <c r="H22" s="34" t="s">
        <v>22</v>
      </c>
      <c r="I22" s="35">
        <v>25.5</v>
      </c>
      <c r="J22" s="34" t="s">
        <v>27</v>
      </c>
    </row>
    <row r="23" customHeight="1" spans="4:10">
      <c r="D23" s="34" t="s">
        <v>62</v>
      </c>
      <c r="E23" s="35">
        <v>22371</v>
      </c>
      <c r="F23" s="34" t="s">
        <v>32</v>
      </c>
      <c r="G23" s="34" t="s">
        <v>63</v>
      </c>
      <c r="H23" s="34" t="s">
        <v>64</v>
      </c>
      <c r="I23" s="35">
        <v>63.24</v>
      </c>
      <c r="J23" s="34" t="s">
        <v>27</v>
      </c>
    </row>
    <row r="24" customHeight="1" spans="4:10">
      <c r="D24" s="34" t="s">
        <v>65</v>
      </c>
      <c r="E24" s="35">
        <v>22594</v>
      </c>
      <c r="F24" s="34" t="s">
        <v>66</v>
      </c>
      <c r="G24" s="34" t="s">
        <v>67</v>
      </c>
      <c r="H24" s="34" t="s">
        <v>22</v>
      </c>
      <c r="I24" s="35">
        <v>2.4</v>
      </c>
      <c r="J24" s="34" t="s">
        <v>27</v>
      </c>
    </row>
    <row r="25" customHeight="1" spans="4:10">
      <c r="D25" s="34" t="s">
        <v>65</v>
      </c>
      <c r="E25" s="35">
        <v>22594</v>
      </c>
      <c r="F25" s="34" t="s">
        <v>66</v>
      </c>
      <c r="G25" s="34" t="s">
        <v>67</v>
      </c>
      <c r="H25" s="34" t="s">
        <v>22</v>
      </c>
      <c r="I25" s="35">
        <v>93.4</v>
      </c>
      <c r="J25" s="34" t="s">
        <v>27</v>
      </c>
    </row>
    <row r="26" customHeight="1" spans="4:10">
      <c r="D26" s="34" t="s">
        <v>68</v>
      </c>
      <c r="E26" s="35">
        <v>23458</v>
      </c>
      <c r="F26" s="34" t="s">
        <v>32</v>
      </c>
      <c r="G26" s="34" t="s">
        <v>61</v>
      </c>
      <c r="H26" s="34" t="s">
        <v>69</v>
      </c>
      <c r="I26" s="35">
        <v>2.2</v>
      </c>
      <c r="J26" s="34" t="s">
        <v>27</v>
      </c>
    </row>
    <row r="27" customHeight="1" spans="4:10">
      <c r="D27" s="34" t="s">
        <v>68</v>
      </c>
      <c r="E27" s="35">
        <v>23458</v>
      </c>
      <c r="F27" s="34" t="s">
        <v>32</v>
      </c>
      <c r="G27" s="34" t="s">
        <v>70</v>
      </c>
      <c r="H27" s="34" t="s">
        <v>69</v>
      </c>
      <c r="I27" s="35">
        <v>1</v>
      </c>
      <c r="J27" s="34" t="s">
        <v>27</v>
      </c>
    </row>
    <row r="28" customHeight="1" spans="4:10">
      <c r="D28" s="34" t="s">
        <v>68</v>
      </c>
      <c r="E28" s="35">
        <v>23458</v>
      </c>
      <c r="F28" s="34" t="s">
        <v>32</v>
      </c>
      <c r="G28" s="34" t="s">
        <v>61</v>
      </c>
      <c r="H28" s="34" t="s">
        <v>69</v>
      </c>
      <c r="I28" s="35">
        <v>47</v>
      </c>
      <c r="J28" s="34" t="s">
        <v>27</v>
      </c>
    </row>
    <row r="29" customHeight="1" spans="4:10">
      <c r="D29" s="34" t="s">
        <v>71</v>
      </c>
      <c r="E29" s="35">
        <v>25099</v>
      </c>
      <c r="F29" s="34" t="s">
        <v>36</v>
      </c>
      <c r="G29" s="34" t="s">
        <v>72</v>
      </c>
      <c r="H29" s="34" t="s">
        <v>34</v>
      </c>
      <c r="I29" s="35">
        <v>9.5</v>
      </c>
      <c r="J29" s="34" t="s">
        <v>27</v>
      </c>
    </row>
    <row r="30" customHeight="1" spans="4:10">
      <c r="D30" s="34" t="s">
        <v>73</v>
      </c>
      <c r="E30" s="35">
        <v>25288</v>
      </c>
      <c r="F30" s="34" t="s">
        <v>50</v>
      </c>
      <c r="G30" s="34" t="s">
        <v>74</v>
      </c>
      <c r="H30" s="34" t="s">
        <v>22</v>
      </c>
      <c r="I30" s="35">
        <v>93</v>
      </c>
      <c r="J30" s="34" t="s">
        <v>27</v>
      </c>
    </row>
    <row r="31" customHeight="1" spans="4:10">
      <c r="D31" s="34" t="s">
        <v>73</v>
      </c>
      <c r="E31" s="35">
        <v>25288</v>
      </c>
      <c r="F31" s="34" t="s">
        <v>50</v>
      </c>
      <c r="G31" s="34" t="s">
        <v>74</v>
      </c>
      <c r="H31" s="34" t="s">
        <v>22</v>
      </c>
      <c r="I31" s="35">
        <v>1.2</v>
      </c>
      <c r="J31" s="34" t="s">
        <v>27</v>
      </c>
    </row>
    <row r="32" customHeight="1" spans="4:10">
      <c r="D32" s="34" t="s">
        <v>75</v>
      </c>
      <c r="E32" s="35">
        <v>25329</v>
      </c>
      <c r="F32" s="34" t="s">
        <v>36</v>
      </c>
      <c r="G32" s="34" t="s">
        <v>76</v>
      </c>
      <c r="H32" s="34" t="s">
        <v>77</v>
      </c>
      <c r="I32" s="35">
        <v>28.3</v>
      </c>
      <c r="J32" s="34" t="s">
        <v>27</v>
      </c>
    </row>
    <row r="33" customHeight="1" spans="4:10">
      <c r="D33" s="34" t="s">
        <v>78</v>
      </c>
      <c r="E33" s="35">
        <v>25525</v>
      </c>
      <c r="F33" s="34" t="s">
        <v>32</v>
      </c>
      <c r="G33" s="34" t="s">
        <v>79</v>
      </c>
      <c r="H33" s="34" t="s">
        <v>77</v>
      </c>
      <c r="I33" s="35">
        <v>45.5</v>
      </c>
      <c r="J33" s="34" t="s">
        <v>27</v>
      </c>
    </row>
    <row r="34" customHeight="1" spans="4:10">
      <c r="D34" s="34" t="s">
        <v>80</v>
      </c>
      <c r="E34" s="35">
        <v>25527</v>
      </c>
      <c r="F34" s="34" t="s">
        <v>32</v>
      </c>
      <c r="G34" s="34" t="s">
        <v>81</v>
      </c>
      <c r="H34" s="34" t="s">
        <v>77</v>
      </c>
      <c r="I34" s="35">
        <v>0.2</v>
      </c>
      <c r="J34" s="34" t="s">
        <v>27</v>
      </c>
    </row>
    <row r="35" customHeight="1" spans="4:10">
      <c r="D35" s="34" t="s">
        <v>80</v>
      </c>
      <c r="E35" s="35">
        <v>25527</v>
      </c>
      <c r="F35" s="34" t="s">
        <v>32</v>
      </c>
      <c r="G35" s="34" t="s">
        <v>81</v>
      </c>
      <c r="H35" s="34" t="s">
        <v>77</v>
      </c>
      <c r="I35" s="35">
        <v>42.5</v>
      </c>
      <c r="J35" s="34" t="s">
        <v>27</v>
      </c>
    </row>
    <row r="36" customHeight="1" spans="4:10">
      <c r="D36" s="34" t="s">
        <v>82</v>
      </c>
      <c r="E36" s="35">
        <v>25575</v>
      </c>
      <c r="F36" s="34" t="s">
        <v>32</v>
      </c>
      <c r="G36" s="34" t="s">
        <v>81</v>
      </c>
      <c r="H36" s="34" t="s">
        <v>22</v>
      </c>
      <c r="I36" s="35">
        <v>82</v>
      </c>
      <c r="J36" s="34" t="s">
        <v>27</v>
      </c>
    </row>
    <row r="37" customHeight="1" spans="4:10">
      <c r="D37" s="34" t="s">
        <v>83</v>
      </c>
      <c r="E37" s="35">
        <v>25862</v>
      </c>
      <c r="F37" s="34" t="s">
        <v>50</v>
      </c>
      <c r="G37" s="34" t="s">
        <v>84</v>
      </c>
      <c r="H37" s="34" t="s">
        <v>77</v>
      </c>
      <c r="I37" s="35">
        <v>5</v>
      </c>
      <c r="J37" s="34" t="s">
        <v>27</v>
      </c>
    </row>
    <row r="38" customHeight="1" spans="4:10">
      <c r="D38" s="34" t="s">
        <v>83</v>
      </c>
      <c r="E38" s="35">
        <v>25862</v>
      </c>
      <c r="F38" s="34" t="s">
        <v>50</v>
      </c>
      <c r="G38" s="34" t="s">
        <v>85</v>
      </c>
      <c r="H38" s="34" t="s">
        <v>77</v>
      </c>
      <c r="I38" s="35">
        <v>25</v>
      </c>
      <c r="J38" s="34" t="s">
        <v>27</v>
      </c>
    </row>
    <row r="39" customHeight="1" spans="4:10">
      <c r="D39" s="34" t="s">
        <v>86</v>
      </c>
      <c r="E39" s="35">
        <v>25864</v>
      </c>
      <c r="F39" s="34" t="s">
        <v>36</v>
      </c>
      <c r="G39" s="34" t="s">
        <v>87</v>
      </c>
      <c r="H39" s="34" t="s">
        <v>77</v>
      </c>
      <c r="I39" s="35">
        <v>35.7</v>
      </c>
      <c r="J39" s="34" t="s">
        <v>27</v>
      </c>
    </row>
    <row r="40" customHeight="1" spans="4:10">
      <c r="D40" s="34" t="s">
        <v>88</v>
      </c>
      <c r="E40" s="35">
        <v>25868</v>
      </c>
      <c r="F40" s="34" t="s">
        <v>89</v>
      </c>
      <c r="G40" s="34" t="s">
        <v>79</v>
      </c>
      <c r="H40" s="34" t="s">
        <v>77</v>
      </c>
      <c r="I40" s="35">
        <v>49</v>
      </c>
      <c r="J40" s="34" t="s">
        <v>27</v>
      </c>
    </row>
    <row r="41" customHeight="1" spans="4:10">
      <c r="D41" s="34" t="s">
        <v>88</v>
      </c>
      <c r="E41" s="35">
        <v>25868</v>
      </c>
      <c r="F41" s="34" t="s">
        <v>89</v>
      </c>
      <c r="G41" s="34" t="s">
        <v>79</v>
      </c>
      <c r="H41" s="34" t="s">
        <v>77</v>
      </c>
      <c r="I41" s="35">
        <v>2.6</v>
      </c>
      <c r="J41" s="34" t="s">
        <v>27</v>
      </c>
    </row>
    <row r="42" customHeight="1" spans="4:10">
      <c r="D42" s="34" t="s">
        <v>90</v>
      </c>
      <c r="E42" s="35">
        <v>25965</v>
      </c>
      <c r="F42" s="34" t="s">
        <v>32</v>
      </c>
      <c r="G42" s="34" t="s">
        <v>91</v>
      </c>
      <c r="H42" s="34" t="s">
        <v>77</v>
      </c>
      <c r="I42" s="35">
        <v>11</v>
      </c>
      <c r="J42" s="34" t="s">
        <v>27</v>
      </c>
    </row>
    <row r="43" customHeight="1" spans="4:10">
      <c r="D43" s="34" t="s">
        <v>92</v>
      </c>
      <c r="E43" s="35">
        <v>25975</v>
      </c>
      <c r="F43" s="34" t="s">
        <v>93</v>
      </c>
      <c r="G43" s="34" t="s">
        <v>63</v>
      </c>
      <c r="H43" s="34" t="s">
        <v>22</v>
      </c>
      <c r="I43" s="35">
        <v>90</v>
      </c>
      <c r="J43" s="34" t="s">
        <v>27</v>
      </c>
    </row>
    <row r="44" customHeight="1" spans="4:10">
      <c r="D44" s="34" t="s">
        <v>94</v>
      </c>
      <c r="E44" s="35">
        <v>25976</v>
      </c>
      <c r="F44" s="34" t="s">
        <v>32</v>
      </c>
      <c r="G44" s="34" t="s">
        <v>95</v>
      </c>
      <c r="H44" s="34" t="s">
        <v>77</v>
      </c>
      <c r="I44" s="35">
        <v>39.2</v>
      </c>
      <c r="J44" s="34" t="s">
        <v>27</v>
      </c>
    </row>
    <row r="45" customHeight="1" spans="4:10">
      <c r="D45" s="34" t="s">
        <v>96</v>
      </c>
      <c r="E45" s="35">
        <v>25977</v>
      </c>
      <c r="F45" s="34" t="s">
        <v>32</v>
      </c>
      <c r="G45" s="34" t="s">
        <v>97</v>
      </c>
      <c r="H45" s="34" t="s">
        <v>77</v>
      </c>
      <c r="I45" s="35">
        <v>3.9</v>
      </c>
      <c r="J45" s="34" t="s">
        <v>27</v>
      </c>
    </row>
    <row r="46" customHeight="1" spans="4:10">
      <c r="D46" s="34" t="s">
        <v>98</v>
      </c>
      <c r="E46" s="35">
        <v>26047</v>
      </c>
      <c r="F46" s="34" t="s">
        <v>50</v>
      </c>
      <c r="G46" s="34" t="s">
        <v>72</v>
      </c>
      <c r="H46" s="34" t="s">
        <v>77</v>
      </c>
      <c r="I46" s="35">
        <v>44.75</v>
      </c>
      <c r="J46" s="34" t="s">
        <v>27</v>
      </c>
    </row>
    <row r="47" customHeight="1" spans="4:10">
      <c r="D47" s="34" t="s">
        <v>98</v>
      </c>
      <c r="E47" s="35">
        <v>26047</v>
      </c>
      <c r="F47" s="34" t="s">
        <v>50</v>
      </c>
      <c r="G47" s="34" t="s">
        <v>72</v>
      </c>
      <c r="H47" s="34" t="s">
        <v>77</v>
      </c>
      <c r="I47" s="35">
        <v>26.45</v>
      </c>
      <c r="J47" s="34" t="s">
        <v>27</v>
      </c>
    </row>
    <row r="48" customHeight="1" spans="4:10">
      <c r="D48" s="34" t="s">
        <v>99</v>
      </c>
      <c r="E48" s="35">
        <v>26124</v>
      </c>
      <c r="F48" s="34" t="s">
        <v>36</v>
      </c>
      <c r="G48" s="34" t="s">
        <v>85</v>
      </c>
      <c r="H48" s="34" t="s">
        <v>77</v>
      </c>
      <c r="I48" s="35">
        <v>10</v>
      </c>
      <c r="J48" s="34" t="s">
        <v>27</v>
      </c>
    </row>
    <row r="49" customHeight="1" spans="4:10">
      <c r="D49" s="34" t="s">
        <v>100</v>
      </c>
      <c r="E49" s="35">
        <v>26125</v>
      </c>
      <c r="F49" s="34" t="s">
        <v>36</v>
      </c>
      <c r="G49" s="34" t="s">
        <v>101</v>
      </c>
      <c r="H49" s="34" t="s">
        <v>22</v>
      </c>
      <c r="I49" s="35">
        <v>0.7</v>
      </c>
      <c r="J49" s="34" t="s">
        <v>27</v>
      </c>
    </row>
    <row r="50" customHeight="1" spans="4:10">
      <c r="D50" s="34" t="s">
        <v>100</v>
      </c>
      <c r="E50" s="35">
        <v>26125</v>
      </c>
      <c r="F50" s="34" t="s">
        <v>36</v>
      </c>
      <c r="G50" s="34" t="s">
        <v>101</v>
      </c>
      <c r="H50" s="34" t="s">
        <v>22</v>
      </c>
      <c r="I50" s="35">
        <v>85</v>
      </c>
      <c r="J50" s="34" t="s">
        <v>27</v>
      </c>
    </row>
    <row r="51" customHeight="1" spans="4:10">
      <c r="D51" s="34" t="s">
        <v>102</v>
      </c>
      <c r="E51" s="35">
        <v>26131</v>
      </c>
      <c r="F51" s="34" t="s">
        <v>50</v>
      </c>
      <c r="G51" s="34" t="s">
        <v>103</v>
      </c>
      <c r="H51" s="34" t="s">
        <v>77</v>
      </c>
      <c r="I51" s="35">
        <v>86.8</v>
      </c>
      <c r="J51" s="34" t="s">
        <v>27</v>
      </c>
    </row>
    <row r="52" customHeight="1" spans="4:10">
      <c r="D52" s="34" t="s">
        <v>104</v>
      </c>
      <c r="E52" s="35">
        <v>26219</v>
      </c>
      <c r="F52" s="34" t="s">
        <v>32</v>
      </c>
      <c r="G52" s="34" t="s">
        <v>47</v>
      </c>
      <c r="H52" s="34" t="s">
        <v>77</v>
      </c>
      <c r="I52" s="35">
        <v>0.1</v>
      </c>
      <c r="J52" s="34" t="s">
        <v>27</v>
      </c>
    </row>
    <row r="53" customHeight="1" spans="4:10">
      <c r="D53" s="34" t="s">
        <v>104</v>
      </c>
      <c r="E53" s="35">
        <v>26219</v>
      </c>
      <c r="F53" s="34" t="s">
        <v>32</v>
      </c>
      <c r="G53" s="34" t="s">
        <v>47</v>
      </c>
      <c r="H53" s="34" t="s">
        <v>77</v>
      </c>
      <c r="I53" s="35">
        <v>5</v>
      </c>
      <c r="J53" s="34" t="s">
        <v>27</v>
      </c>
    </row>
    <row r="54" customHeight="1" spans="4:10">
      <c r="D54" s="34" t="s">
        <v>105</v>
      </c>
      <c r="E54" s="35">
        <v>26301</v>
      </c>
      <c r="F54" s="34" t="s">
        <v>50</v>
      </c>
      <c r="G54" s="34" t="s">
        <v>30</v>
      </c>
      <c r="H54" s="34" t="s">
        <v>22</v>
      </c>
      <c r="I54" s="35">
        <v>39.1</v>
      </c>
      <c r="J54" s="34" t="s">
        <v>27</v>
      </c>
    </row>
    <row r="55" customHeight="1" spans="4:10">
      <c r="D55" s="34" t="s">
        <v>106</v>
      </c>
      <c r="E55" s="35">
        <v>26305</v>
      </c>
      <c r="F55" s="34" t="s">
        <v>50</v>
      </c>
      <c r="G55" s="34" t="s">
        <v>107</v>
      </c>
      <c r="H55" s="34" t="s">
        <v>77</v>
      </c>
      <c r="I55" s="35">
        <v>15.5</v>
      </c>
      <c r="J55" s="34" t="s">
        <v>27</v>
      </c>
    </row>
    <row r="56" customHeight="1" spans="4:10">
      <c r="D56" s="34" t="s">
        <v>106</v>
      </c>
      <c r="E56" s="35">
        <v>26305</v>
      </c>
      <c r="F56" s="34" t="s">
        <v>50</v>
      </c>
      <c r="G56" s="34" t="s">
        <v>107</v>
      </c>
      <c r="H56" s="34" t="s">
        <v>77</v>
      </c>
      <c r="I56" s="35">
        <v>32</v>
      </c>
      <c r="J56" s="34" t="s">
        <v>27</v>
      </c>
    </row>
    <row r="57" customHeight="1" spans="4:10">
      <c r="D57" s="34" t="s">
        <v>108</v>
      </c>
      <c r="E57" s="35">
        <v>26771</v>
      </c>
      <c r="F57" s="34" t="s">
        <v>36</v>
      </c>
      <c r="G57" s="34" t="s">
        <v>109</v>
      </c>
      <c r="H57" s="34" t="s">
        <v>22</v>
      </c>
      <c r="I57" s="35">
        <v>1</v>
      </c>
      <c r="J57" s="34" t="s">
        <v>27</v>
      </c>
    </row>
    <row r="58" customHeight="1" spans="4:10">
      <c r="D58" s="34" t="s">
        <v>108</v>
      </c>
      <c r="E58" s="35">
        <v>26771</v>
      </c>
      <c r="F58" s="34" t="s">
        <v>36</v>
      </c>
      <c r="G58" s="34" t="s">
        <v>109</v>
      </c>
      <c r="H58" s="34" t="s">
        <v>22</v>
      </c>
      <c r="I58" s="35">
        <v>39</v>
      </c>
      <c r="J58" s="34" t="s">
        <v>27</v>
      </c>
    </row>
    <row r="59" customHeight="1" spans="4:10">
      <c r="D59" s="34" t="s">
        <v>110</v>
      </c>
      <c r="E59" s="35">
        <v>26908</v>
      </c>
      <c r="F59" s="34" t="s">
        <v>46</v>
      </c>
      <c r="G59" s="34" t="s">
        <v>43</v>
      </c>
      <c r="H59" s="34" t="s">
        <v>77</v>
      </c>
      <c r="I59" s="35">
        <v>19</v>
      </c>
      <c r="J59" s="34" t="s">
        <v>27</v>
      </c>
    </row>
    <row r="60" customHeight="1" spans="4:10">
      <c r="D60" s="34" t="s">
        <v>111</v>
      </c>
      <c r="E60" s="35">
        <v>27029</v>
      </c>
      <c r="F60" s="34" t="s">
        <v>50</v>
      </c>
      <c r="G60" s="34" t="s">
        <v>74</v>
      </c>
      <c r="H60" s="34" t="s">
        <v>77</v>
      </c>
      <c r="I60" s="35">
        <v>24</v>
      </c>
      <c r="J60" s="34" t="s">
        <v>27</v>
      </c>
    </row>
    <row r="61" customHeight="1" spans="4:10">
      <c r="D61" s="34" t="s">
        <v>112</v>
      </c>
      <c r="E61" s="35">
        <v>27032</v>
      </c>
      <c r="F61" s="34" t="s">
        <v>53</v>
      </c>
      <c r="G61" s="34" t="s">
        <v>54</v>
      </c>
      <c r="H61" s="34" t="s">
        <v>22</v>
      </c>
      <c r="I61" s="35">
        <v>21.8</v>
      </c>
      <c r="J61" s="34" t="s">
        <v>27</v>
      </c>
    </row>
    <row r="62" customHeight="1" spans="4:10">
      <c r="D62" s="34" t="s">
        <v>113</v>
      </c>
      <c r="E62" s="35">
        <v>27040</v>
      </c>
      <c r="F62" s="34" t="s">
        <v>32</v>
      </c>
      <c r="G62" s="34" t="s">
        <v>114</v>
      </c>
      <c r="H62" s="34" t="s">
        <v>77</v>
      </c>
      <c r="I62" s="35">
        <v>96</v>
      </c>
      <c r="J62" s="34" t="s">
        <v>27</v>
      </c>
    </row>
    <row r="63" customHeight="1" spans="4:10">
      <c r="D63" s="34" t="s">
        <v>115</v>
      </c>
      <c r="E63" s="35">
        <v>27738</v>
      </c>
      <c r="F63" s="34" t="s">
        <v>50</v>
      </c>
      <c r="G63" s="34" t="s">
        <v>116</v>
      </c>
      <c r="H63" s="34" t="s">
        <v>77</v>
      </c>
      <c r="I63" s="35">
        <v>0.8</v>
      </c>
      <c r="J63" s="34" t="s">
        <v>27</v>
      </c>
    </row>
    <row r="64" customHeight="1" spans="4:10">
      <c r="D64" s="34" t="s">
        <v>115</v>
      </c>
      <c r="E64" s="35">
        <v>27738</v>
      </c>
      <c r="F64" s="34" t="s">
        <v>50</v>
      </c>
      <c r="G64" s="34" t="s">
        <v>116</v>
      </c>
      <c r="H64" s="34" t="s">
        <v>77</v>
      </c>
      <c r="I64" s="35">
        <v>70.9</v>
      </c>
      <c r="J64" s="34" t="s">
        <v>27</v>
      </c>
    </row>
    <row r="65" customHeight="1" spans="4:10">
      <c r="D65" s="34" t="s">
        <v>117</v>
      </c>
      <c r="E65" s="35">
        <v>28356</v>
      </c>
      <c r="F65" s="34" t="s">
        <v>58</v>
      </c>
      <c r="G65" s="34" t="s">
        <v>118</v>
      </c>
      <c r="H65" s="34" t="s">
        <v>77</v>
      </c>
      <c r="I65" s="35">
        <v>21</v>
      </c>
      <c r="J65" s="34" t="s">
        <v>27</v>
      </c>
    </row>
    <row r="66" customHeight="1" spans="4:10">
      <c r="D66" s="34" t="s">
        <v>117</v>
      </c>
      <c r="E66" s="35">
        <v>28356</v>
      </c>
      <c r="F66" s="34" t="s">
        <v>58</v>
      </c>
      <c r="G66" s="34" t="s">
        <v>118</v>
      </c>
      <c r="H66" s="34" t="s">
        <v>77</v>
      </c>
      <c r="I66" s="35">
        <v>45.5</v>
      </c>
      <c r="J66" s="34" t="s">
        <v>27</v>
      </c>
    </row>
    <row r="67" customHeight="1" spans="4:10">
      <c r="D67" s="34" t="s">
        <v>119</v>
      </c>
      <c r="E67" s="35">
        <v>28613</v>
      </c>
      <c r="F67" s="34" t="s">
        <v>50</v>
      </c>
      <c r="G67" s="34" t="s">
        <v>120</v>
      </c>
      <c r="H67" s="34" t="s">
        <v>77</v>
      </c>
      <c r="I67" s="35">
        <v>97.6</v>
      </c>
      <c r="J67" s="34" t="s">
        <v>27</v>
      </c>
    </row>
    <row r="68" customHeight="1" spans="4:10">
      <c r="D68" s="34" t="s">
        <v>121</v>
      </c>
      <c r="E68" s="35">
        <v>28615</v>
      </c>
      <c r="F68" s="34" t="s">
        <v>122</v>
      </c>
      <c r="G68" s="34" t="s">
        <v>123</v>
      </c>
      <c r="H68" s="34" t="s">
        <v>77</v>
      </c>
      <c r="I68" s="35">
        <v>100</v>
      </c>
      <c r="J68" s="34" t="s">
        <v>27</v>
      </c>
    </row>
    <row r="69" customHeight="1" spans="4:10">
      <c r="D69" s="34" t="s">
        <v>124</v>
      </c>
      <c r="E69" s="35">
        <v>28836</v>
      </c>
      <c r="F69" s="34" t="s">
        <v>53</v>
      </c>
      <c r="G69" s="34" t="s">
        <v>63</v>
      </c>
      <c r="H69" s="34" t="s">
        <v>77</v>
      </c>
      <c r="I69" s="35">
        <v>47.1</v>
      </c>
      <c r="J69" s="34" t="s">
        <v>27</v>
      </c>
    </row>
    <row r="70" customHeight="1" spans="4:10">
      <c r="D70" s="34" t="s">
        <v>125</v>
      </c>
      <c r="E70" s="35">
        <v>29283</v>
      </c>
      <c r="F70" s="34" t="s">
        <v>58</v>
      </c>
      <c r="G70" s="34" t="s">
        <v>81</v>
      </c>
      <c r="H70" s="34" t="s">
        <v>77</v>
      </c>
      <c r="I70" s="35">
        <v>47.6</v>
      </c>
      <c r="J70" s="34" t="s">
        <v>27</v>
      </c>
    </row>
    <row r="71" customHeight="1" spans="4:10">
      <c r="D71" s="34" t="s">
        <v>126</v>
      </c>
      <c r="E71" s="35">
        <v>30547</v>
      </c>
      <c r="F71" s="34" t="s">
        <v>42</v>
      </c>
      <c r="G71" s="34" t="s">
        <v>72</v>
      </c>
      <c r="H71" s="34" t="s">
        <v>127</v>
      </c>
      <c r="I71" s="35">
        <v>65</v>
      </c>
      <c r="J71" s="34" t="s">
        <v>27</v>
      </c>
    </row>
    <row r="72" customHeight="1" spans="4:10">
      <c r="D72" s="34" t="s">
        <v>126</v>
      </c>
      <c r="E72" s="35">
        <v>30547</v>
      </c>
      <c r="F72" s="34" t="s">
        <v>42</v>
      </c>
      <c r="G72" s="34" t="s">
        <v>72</v>
      </c>
      <c r="H72" s="34" t="s">
        <v>127</v>
      </c>
      <c r="I72" s="35">
        <v>0.5</v>
      </c>
      <c r="J72" s="34" t="s">
        <v>27</v>
      </c>
    </row>
    <row r="73" customHeight="1" spans="4:10">
      <c r="D73" s="34" t="s">
        <v>128</v>
      </c>
      <c r="E73" s="35">
        <v>30597</v>
      </c>
      <c r="F73" s="34" t="s">
        <v>66</v>
      </c>
      <c r="G73" s="34" t="s">
        <v>54</v>
      </c>
      <c r="H73" s="34" t="s">
        <v>22</v>
      </c>
      <c r="I73" s="35">
        <v>4.5</v>
      </c>
      <c r="J73" s="34" t="s">
        <v>27</v>
      </c>
    </row>
    <row r="74" customHeight="1" spans="4:10">
      <c r="D74" s="34" t="s">
        <v>128</v>
      </c>
      <c r="E74" s="35">
        <v>30597</v>
      </c>
      <c r="F74" s="34" t="s">
        <v>66</v>
      </c>
      <c r="G74" s="34" t="s">
        <v>54</v>
      </c>
      <c r="H74" s="34" t="s">
        <v>22</v>
      </c>
      <c r="I74" s="35">
        <v>87.2</v>
      </c>
      <c r="J74" s="34" t="s">
        <v>27</v>
      </c>
    </row>
    <row r="75" customHeight="1" spans="4:10">
      <c r="D75" s="34" t="s">
        <v>129</v>
      </c>
      <c r="E75" s="35">
        <v>30642</v>
      </c>
      <c r="F75" s="34" t="s">
        <v>29</v>
      </c>
      <c r="G75" s="34" t="s">
        <v>63</v>
      </c>
      <c r="H75" s="34" t="s">
        <v>127</v>
      </c>
      <c r="I75" s="35">
        <v>82</v>
      </c>
      <c r="J75" s="34" t="s">
        <v>27</v>
      </c>
    </row>
    <row r="76" customHeight="1" spans="4:10">
      <c r="D76" s="34" t="s">
        <v>130</v>
      </c>
      <c r="E76" s="35">
        <v>30968</v>
      </c>
      <c r="F76" s="34" t="s">
        <v>50</v>
      </c>
      <c r="G76" s="34" t="s">
        <v>131</v>
      </c>
      <c r="H76" s="34" t="s">
        <v>22</v>
      </c>
      <c r="I76" s="35">
        <v>1.56</v>
      </c>
      <c r="J76" s="34" t="s">
        <v>27</v>
      </c>
    </row>
    <row r="77" customHeight="1" spans="4:10">
      <c r="D77" s="34" t="s">
        <v>130</v>
      </c>
      <c r="E77" s="35">
        <v>30968</v>
      </c>
      <c r="F77" s="34" t="s">
        <v>50</v>
      </c>
      <c r="G77" s="34" t="s">
        <v>131</v>
      </c>
      <c r="H77" s="34" t="s">
        <v>22</v>
      </c>
      <c r="I77" s="35">
        <v>8.74</v>
      </c>
      <c r="J77" s="34" t="s">
        <v>27</v>
      </c>
    </row>
    <row r="78" customHeight="1" spans="4:10">
      <c r="D78" s="34" t="s">
        <v>132</v>
      </c>
      <c r="E78" s="35">
        <v>30971</v>
      </c>
      <c r="F78" s="34" t="s">
        <v>50</v>
      </c>
      <c r="G78" s="34" t="s">
        <v>133</v>
      </c>
      <c r="H78" s="34" t="s">
        <v>127</v>
      </c>
      <c r="I78" s="35">
        <v>1.5</v>
      </c>
      <c r="J78" s="34" t="s">
        <v>27</v>
      </c>
    </row>
    <row r="79" customHeight="1" spans="4:10">
      <c r="D79" s="34" t="s">
        <v>132</v>
      </c>
      <c r="E79" s="35">
        <v>30971</v>
      </c>
      <c r="F79" s="34" t="s">
        <v>50</v>
      </c>
      <c r="G79" s="34" t="s">
        <v>133</v>
      </c>
      <c r="H79" s="34" t="s">
        <v>127</v>
      </c>
      <c r="I79" s="35">
        <v>27.7</v>
      </c>
      <c r="J79" s="34" t="s">
        <v>27</v>
      </c>
    </row>
    <row r="80" customHeight="1" spans="4:10">
      <c r="D80" s="34" t="s">
        <v>132</v>
      </c>
      <c r="E80" s="35">
        <v>30971</v>
      </c>
      <c r="F80" s="34" t="s">
        <v>50</v>
      </c>
      <c r="G80" s="34" t="s">
        <v>133</v>
      </c>
      <c r="H80" s="34" t="s">
        <v>127</v>
      </c>
      <c r="I80" s="35">
        <v>70.8</v>
      </c>
      <c r="J80" s="34" t="s">
        <v>27</v>
      </c>
    </row>
    <row r="81" customHeight="1" spans="4:10">
      <c r="D81" s="34" t="s">
        <v>134</v>
      </c>
      <c r="E81" s="35">
        <v>31851</v>
      </c>
      <c r="F81" s="34" t="s">
        <v>36</v>
      </c>
      <c r="G81" s="34" t="s">
        <v>135</v>
      </c>
      <c r="H81" s="34" t="s">
        <v>22</v>
      </c>
      <c r="I81" s="35">
        <v>46</v>
      </c>
      <c r="J81" s="34" t="s">
        <v>27</v>
      </c>
    </row>
    <row r="82" customHeight="1" spans="4:10">
      <c r="D82" s="34" t="s">
        <v>136</v>
      </c>
      <c r="E82" s="35">
        <v>32028</v>
      </c>
      <c r="F82" s="34" t="s">
        <v>137</v>
      </c>
      <c r="G82" s="34" t="s">
        <v>118</v>
      </c>
      <c r="H82" s="34" t="s">
        <v>22</v>
      </c>
      <c r="I82" s="35">
        <v>100</v>
      </c>
      <c r="J82" s="34" t="s">
        <v>27</v>
      </c>
    </row>
    <row r="83" customHeight="1" spans="4:10">
      <c r="D83" s="34" t="s">
        <v>136</v>
      </c>
      <c r="E83" s="35">
        <v>32028</v>
      </c>
      <c r="F83" s="34" t="s">
        <v>137</v>
      </c>
      <c r="G83" s="34" t="s">
        <v>118</v>
      </c>
      <c r="H83" s="34" t="s">
        <v>22</v>
      </c>
      <c r="I83" s="35">
        <v>1.5</v>
      </c>
      <c r="J83" s="34" t="s">
        <v>27</v>
      </c>
    </row>
    <row r="84" customHeight="1" spans="4:10">
      <c r="D84" s="34" t="s">
        <v>138</v>
      </c>
      <c r="E84" s="35">
        <v>37261</v>
      </c>
      <c r="F84" s="34" t="s">
        <v>53</v>
      </c>
      <c r="G84" s="34" t="s">
        <v>30</v>
      </c>
      <c r="H84" s="34" t="s">
        <v>22</v>
      </c>
      <c r="I84" s="35">
        <v>45.4</v>
      </c>
      <c r="J84" s="34" t="s">
        <v>27</v>
      </c>
    </row>
    <row r="85" customHeight="1" spans="4:10">
      <c r="D85" s="34" t="s">
        <v>139</v>
      </c>
      <c r="E85" s="35">
        <v>37946</v>
      </c>
      <c r="F85" s="34" t="s">
        <v>50</v>
      </c>
      <c r="G85" s="34" t="s">
        <v>133</v>
      </c>
      <c r="H85" s="34" t="s">
        <v>22</v>
      </c>
      <c r="I85" s="35">
        <v>42.3</v>
      </c>
      <c r="J85" s="34" t="s">
        <v>27</v>
      </c>
    </row>
    <row r="86" customHeight="1" spans="4:10">
      <c r="D86" s="34" t="s">
        <v>140</v>
      </c>
      <c r="E86" s="35">
        <v>40216</v>
      </c>
      <c r="F86" s="34" t="s">
        <v>36</v>
      </c>
      <c r="G86" s="34" t="s">
        <v>30</v>
      </c>
      <c r="H86" s="34" t="s">
        <v>22</v>
      </c>
      <c r="I86" s="35">
        <v>48</v>
      </c>
      <c r="J86" s="34" t="s">
        <v>27</v>
      </c>
    </row>
    <row r="87" customHeight="1" spans="4:10">
      <c r="D87" s="34" t="s">
        <v>141</v>
      </c>
      <c r="E87" s="35">
        <v>40922</v>
      </c>
      <c r="F87" s="34" t="s">
        <v>50</v>
      </c>
      <c r="G87" s="34" t="s">
        <v>142</v>
      </c>
      <c r="H87" s="34" t="s">
        <v>22</v>
      </c>
      <c r="I87" s="35">
        <v>69.6</v>
      </c>
      <c r="J87" s="34" t="s">
        <v>27</v>
      </c>
    </row>
    <row r="88" customHeight="1" spans="4:10">
      <c r="D88" s="34" t="s">
        <v>143</v>
      </c>
      <c r="E88" s="35">
        <v>40923</v>
      </c>
      <c r="F88" s="34" t="s">
        <v>36</v>
      </c>
      <c r="G88" s="34" t="s">
        <v>144</v>
      </c>
      <c r="H88" s="34" t="s">
        <v>22</v>
      </c>
      <c r="I88" s="35">
        <v>40.4</v>
      </c>
      <c r="J88" s="34" t="s">
        <v>27</v>
      </c>
    </row>
    <row r="89" customHeight="1" spans="4:10">
      <c r="D89" s="34" t="s">
        <v>145</v>
      </c>
      <c r="E89" s="35">
        <v>43027</v>
      </c>
      <c r="F89" s="34" t="s">
        <v>36</v>
      </c>
      <c r="G89" s="34" t="s">
        <v>146</v>
      </c>
      <c r="H89" s="34" t="s">
        <v>77</v>
      </c>
      <c r="I89" s="35">
        <v>11</v>
      </c>
      <c r="J89" s="34" t="s">
        <v>27</v>
      </c>
    </row>
    <row r="90" customHeight="1" spans="4:10">
      <c r="D90" s="34" t="s">
        <v>147</v>
      </c>
      <c r="E90" s="35">
        <v>44308</v>
      </c>
      <c r="F90" s="34" t="s">
        <v>32</v>
      </c>
      <c r="G90" s="34" t="s">
        <v>148</v>
      </c>
      <c r="H90" s="34" t="s">
        <v>22</v>
      </c>
      <c r="I90" s="35">
        <v>74.3</v>
      </c>
      <c r="J90" s="34" t="s">
        <v>27</v>
      </c>
    </row>
    <row r="91" customHeight="1" spans="4:10">
      <c r="D91" s="34" t="s">
        <v>149</v>
      </c>
      <c r="E91" s="35">
        <v>44552</v>
      </c>
      <c r="F91" s="34" t="s">
        <v>50</v>
      </c>
      <c r="G91" s="34" t="s">
        <v>148</v>
      </c>
      <c r="H91" s="34" t="s">
        <v>22</v>
      </c>
      <c r="I91" s="35">
        <v>78.4</v>
      </c>
      <c r="J91" s="34" t="s">
        <v>27</v>
      </c>
    </row>
    <row r="92" customHeight="1" spans="4:10">
      <c r="D92" s="34" t="s">
        <v>150</v>
      </c>
      <c r="E92" s="35">
        <v>44555</v>
      </c>
      <c r="F92" s="34" t="s">
        <v>50</v>
      </c>
      <c r="G92" s="34" t="s">
        <v>151</v>
      </c>
      <c r="H92" s="34" t="s">
        <v>152</v>
      </c>
      <c r="I92" s="35">
        <v>55.1</v>
      </c>
      <c r="J92" s="34" t="s">
        <v>27</v>
      </c>
    </row>
    <row r="93" customHeight="1" spans="4:10">
      <c r="D93" s="34" t="s">
        <v>153</v>
      </c>
      <c r="E93" s="35">
        <v>47774</v>
      </c>
      <c r="F93" s="34" t="s">
        <v>32</v>
      </c>
      <c r="G93" s="34" t="s">
        <v>30</v>
      </c>
      <c r="H93" s="34" t="s">
        <v>127</v>
      </c>
      <c r="I93" s="35">
        <v>2.5</v>
      </c>
      <c r="J93" s="34" t="s">
        <v>27</v>
      </c>
    </row>
    <row r="94" customHeight="1" spans="4:10">
      <c r="D94" s="34" t="s">
        <v>153</v>
      </c>
      <c r="E94" s="35">
        <v>47774</v>
      </c>
      <c r="F94" s="34" t="s">
        <v>32</v>
      </c>
      <c r="G94" s="34" t="s">
        <v>30</v>
      </c>
      <c r="H94" s="34" t="s">
        <v>127</v>
      </c>
      <c r="I94" s="35">
        <v>32.5</v>
      </c>
      <c r="J94" s="34" t="s">
        <v>27</v>
      </c>
    </row>
    <row r="95" customHeight="1" spans="4:10">
      <c r="D95" s="34" t="s">
        <v>154</v>
      </c>
      <c r="E95" s="35">
        <v>48645</v>
      </c>
      <c r="F95" s="34" t="s">
        <v>32</v>
      </c>
      <c r="G95" s="34" t="s">
        <v>155</v>
      </c>
      <c r="H95" s="34" t="s">
        <v>22</v>
      </c>
      <c r="I95" s="35">
        <v>100</v>
      </c>
      <c r="J95" s="34" t="s">
        <v>27</v>
      </c>
    </row>
    <row r="96" customHeight="1" spans="4:10">
      <c r="D96" s="34" t="s">
        <v>156</v>
      </c>
      <c r="E96" s="35">
        <v>48646</v>
      </c>
      <c r="F96" s="34" t="s">
        <v>32</v>
      </c>
      <c r="G96" s="34" t="s">
        <v>54</v>
      </c>
      <c r="H96" s="34" t="s">
        <v>22</v>
      </c>
      <c r="I96" s="35">
        <v>90.7</v>
      </c>
      <c r="J96" s="34" t="s">
        <v>27</v>
      </c>
    </row>
    <row r="97" customHeight="1" spans="4:10">
      <c r="D97" s="34" t="s">
        <v>157</v>
      </c>
      <c r="E97" s="35">
        <v>48650</v>
      </c>
      <c r="F97" s="34" t="s">
        <v>50</v>
      </c>
      <c r="G97" s="34" t="s">
        <v>43</v>
      </c>
      <c r="H97" s="34" t="s">
        <v>22</v>
      </c>
      <c r="I97" s="35">
        <v>18</v>
      </c>
      <c r="J97" s="34" t="s">
        <v>27</v>
      </c>
    </row>
    <row r="98" customHeight="1" spans="4:10">
      <c r="D98" s="34" t="s">
        <v>157</v>
      </c>
      <c r="E98" s="35">
        <v>48650</v>
      </c>
      <c r="F98" s="34" t="s">
        <v>50</v>
      </c>
      <c r="G98" s="34" t="s">
        <v>144</v>
      </c>
      <c r="H98" s="34" t="s">
        <v>22</v>
      </c>
      <c r="I98" s="35">
        <v>11.5</v>
      </c>
      <c r="J98" s="34" t="s">
        <v>27</v>
      </c>
    </row>
    <row r="99" customHeight="1" spans="4:10">
      <c r="D99" s="34" t="s">
        <v>157</v>
      </c>
      <c r="E99" s="35">
        <v>48650</v>
      </c>
      <c r="F99" s="34" t="s">
        <v>50</v>
      </c>
      <c r="G99" s="34" t="s">
        <v>158</v>
      </c>
      <c r="H99" s="34" t="s">
        <v>22</v>
      </c>
      <c r="I99" s="35">
        <v>2.3</v>
      </c>
      <c r="J99" s="34" t="s">
        <v>27</v>
      </c>
    </row>
    <row r="100" customHeight="1" spans="4:10">
      <c r="D100" s="34" t="s">
        <v>159</v>
      </c>
      <c r="E100" s="35">
        <v>48653</v>
      </c>
      <c r="F100" s="34" t="s">
        <v>160</v>
      </c>
      <c r="G100" s="34" t="s">
        <v>74</v>
      </c>
      <c r="H100" s="34" t="s">
        <v>22</v>
      </c>
      <c r="I100" s="35">
        <v>30</v>
      </c>
      <c r="J100" s="34" t="s">
        <v>27</v>
      </c>
    </row>
    <row r="101" customHeight="1" spans="4:10">
      <c r="D101" s="34" t="s">
        <v>161</v>
      </c>
      <c r="E101" s="35">
        <v>48840</v>
      </c>
      <c r="F101" s="34" t="s">
        <v>32</v>
      </c>
      <c r="G101" s="34" t="s">
        <v>30</v>
      </c>
      <c r="H101" s="34" t="s">
        <v>22</v>
      </c>
      <c r="I101" s="35">
        <v>14.5</v>
      </c>
      <c r="J101" s="34" t="s">
        <v>27</v>
      </c>
    </row>
    <row r="102" customHeight="1" spans="4:10">
      <c r="D102" s="34" t="s">
        <v>161</v>
      </c>
      <c r="E102" s="35">
        <v>48840</v>
      </c>
      <c r="F102" s="34" t="s">
        <v>32</v>
      </c>
      <c r="G102" s="34" t="s">
        <v>30</v>
      </c>
      <c r="H102" s="34" t="s">
        <v>22</v>
      </c>
      <c r="I102" s="35">
        <v>45</v>
      </c>
      <c r="J102" s="34" t="s">
        <v>27</v>
      </c>
    </row>
    <row r="103" customHeight="1" spans="4:10">
      <c r="D103" s="34" t="s">
        <v>162</v>
      </c>
      <c r="E103" s="35">
        <v>48846</v>
      </c>
      <c r="F103" s="34" t="s">
        <v>50</v>
      </c>
      <c r="G103" s="34" t="s">
        <v>116</v>
      </c>
      <c r="H103" s="34" t="s">
        <v>22</v>
      </c>
      <c r="I103" s="35">
        <v>46</v>
      </c>
      <c r="J103" s="34" t="s">
        <v>27</v>
      </c>
    </row>
    <row r="104" customHeight="1" spans="4:10">
      <c r="D104" s="34" t="s">
        <v>163</v>
      </c>
      <c r="E104" s="35">
        <v>49202</v>
      </c>
      <c r="F104" s="34" t="s">
        <v>50</v>
      </c>
      <c r="G104" s="34" t="s">
        <v>164</v>
      </c>
      <c r="H104" s="34" t="s">
        <v>22</v>
      </c>
      <c r="I104" s="35">
        <v>54.5</v>
      </c>
      <c r="J104" s="34" t="s">
        <v>27</v>
      </c>
    </row>
    <row r="105" customHeight="1" spans="4:10">
      <c r="D105" s="34" t="s">
        <v>165</v>
      </c>
      <c r="E105" s="35">
        <v>49204</v>
      </c>
      <c r="F105" s="34" t="s">
        <v>50</v>
      </c>
      <c r="G105" s="34" t="s">
        <v>79</v>
      </c>
      <c r="H105" s="34" t="s">
        <v>152</v>
      </c>
      <c r="I105" s="35">
        <v>1.5</v>
      </c>
      <c r="J105" s="34" t="s">
        <v>27</v>
      </c>
    </row>
    <row r="106" customHeight="1" spans="4:10">
      <c r="D106" s="34" t="s">
        <v>165</v>
      </c>
      <c r="E106" s="35">
        <v>49204</v>
      </c>
      <c r="F106" s="34" t="s">
        <v>50</v>
      </c>
      <c r="G106" s="34" t="s">
        <v>79</v>
      </c>
      <c r="H106" s="34" t="s">
        <v>152</v>
      </c>
      <c r="I106" s="35">
        <v>24</v>
      </c>
      <c r="J106" s="34" t="s">
        <v>27</v>
      </c>
    </row>
    <row r="107" customHeight="1" spans="4:10">
      <c r="D107" s="34" t="s">
        <v>166</v>
      </c>
      <c r="E107" s="35">
        <v>49513</v>
      </c>
      <c r="F107" s="34" t="s">
        <v>32</v>
      </c>
      <c r="G107" s="34" t="s">
        <v>151</v>
      </c>
      <c r="H107" s="34" t="s">
        <v>22</v>
      </c>
      <c r="I107" s="35">
        <v>86.6</v>
      </c>
      <c r="J107" s="34" t="s">
        <v>27</v>
      </c>
    </row>
    <row r="108" customHeight="1" spans="4:10">
      <c r="D108" s="34" t="s">
        <v>167</v>
      </c>
      <c r="E108" s="35">
        <v>49539</v>
      </c>
      <c r="F108" s="34" t="s">
        <v>122</v>
      </c>
      <c r="G108" s="34" t="s">
        <v>133</v>
      </c>
      <c r="H108" s="34" t="s">
        <v>152</v>
      </c>
      <c r="I108" s="35">
        <v>92.1</v>
      </c>
      <c r="J108" s="34" t="s">
        <v>27</v>
      </c>
    </row>
    <row r="109" customHeight="1" spans="4:10">
      <c r="D109" s="34" t="s">
        <v>168</v>
      </c>
      <c r="E109" s="35">
        <v>49838</v>
      </c>
      <c r="F109" s="34" t="s">
        <v>36</v>
      </c>
      <c r="G109" s="34" t="s">
        <v>151</v>
      </c>
      <c r="H109" s="34" t="s">
        <v>22</v>
      </c>
      <c r="I109" s="35">
        <v>29</v>
      </c>
      <c r="J109" s="34" t="s">
        <v>27</v>
      </c>
    </row>
    <row r="110" customHeight="1" spans="4:10">
      <c r="D110" s="34" t="s">
        <v>169</v>
      </c>
      <c r="E110" s="35">
        <v>54634</v>
      </c>
      <c r="F110" s="34" t="s">
        <v>36</v>
      </c>
      <c r="G110" s="34" t="s">
        <v>170</v>
      </c>
      <c r="H110" s="34" t="s">
        <v>22</v>
      </c>
      <c r="I110" s="35">
        <v>44.2</v>
      </c>
      <c r="J110" s="34" t="s">
        <v>27</v>
      </c>
    </row>
  </sheetData>
  <mergeCells count="14">
    <mergeCell ref="A1:Q1"/>
    <mergeCell ref="M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"/>
  <sheetViews>
    <sheetView workbookViewId="0">
      <selection activeCell="B16" sqref="B16"/>
    </sheetView>
  </sheetViews>
  <sheetFormatPr defaultColWidth="9" defaultRowHeight="20" customHeight="1"/>
  <cols>
    <col min="1" max="5" width="9" style="4"/>
    <col min="6" max="6" width="13.25" style="4" customWidth="1"/>
    <col min="7" max="7" width="7.25" style="4" customWidth="1"/>
    <col min="8" max="8" width="13.125" style="4" customWidth="1"/>
    <col min="9" max="10" width="9" style="4"/>
    <col min="11" max="16383" width="9" style="1"/>
  </cols>
  <sheetData>
    <row r="1" s="1" customFormat="1" customHeight="1" spans="1:10">
      <c r="A1" s="21" t="s">
        <v>171</v>
      </c>
      <c r="B1" s="4"/>
      <c r="C1" s="4"/>
      <c r="D1" s="21"/>
      <c r="E1" s="21"/>
      <c r="F1" s="21"/>
      <c r="G1" s="21"/>
      <c r="H1" s="21"/>
      <c r="I1" s="21"/>
      <c r="J1" s="21"/>
    </row>
    <row r="2" s="1" customFormat="1" customHeight="1" spans="1:10">
      <c r="A2" s="22" t="s">
        <v>1</v>
      </c>
      <c r="B2" s="8" t="s">
        <v>2</v>
      </c>
      <c r="C2" s="8" t="s">
        <v>3</v>
      </c>
      <c r="D2" s="22" t="s">
        <v>4</v>
      </c>
      <c r="E2" s="22" t="s">
        <v>5</v>
      </c>
      <c r="F2" s="22" t="s">
        <v>6</v>
      </c>
      <c r="G2" s="22" t="s">
        <v>9</v>
      </c>
      <c r="H2" s="22" t="s">
        <v>10</v>
      </c>
      <c r="I2" s="22" t="s">
        <v>11</v>
      </c>
      <c r="J2" s="22" t="s">
        <v>12</v>
      </c>
    </row>
    <row r="3" s="1" customFormat="1" customHeight="1" spans="1:10">
      <c r="A3" s="22">
        <v>1</v>
      </c>
      <c r="B3" s="8">
        <v>594</v>
      </c>
      <c r="C3" s="8" t="s">
        <v>172</v>
      </c>
      <c r="D3" s="22" t="s">
        <v>173</v>
      </c>
      <c r="E3" s="22">
        <v>45506</v>
      </c>
      <c r="F3" s="22" t="s">
        <v>36</v>
      </c>
      <c r="G3" s="22">
        <v>50</v>
      </c>
      <c r="H3" s="22" t="s">
        <v>27</v>
      </c>
      <c r="I3" s="25">
        <v>11.4</v>
      </c>
      <c r="J3" s="25">
        <f>G3*I3</f>
        <v>570</v>
      </c>
    </row>
    <row r="4" s="1" customFormat="1" customHeight="1" spans="1:10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="1" customFormat="1" customHeight="1" spans="1:10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="1" customFormat="1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="1" customFormat="1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="1" customFormat="1" customHeight="1" spans="1:10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="1" customFormat="1" customHeight="1" spans="1:10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="1" customFormat="1" customHeight="1" spans="1:10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="1" customFormat="1" customHeight="1" spans="1:10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="1" customFormat="1" customHeight="1" spans="1:10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="1" customFormat="1" customHeight="1" spans="1:10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="1" customFormat="1" customHeight="1" spans="1:10">
      <c r="A14" s="29" t="s">
        <v>174</v>
      </c>
      <c r="B14" s="30"/>
      <c r="C14" s="30"/>
      <c r="D14" s="30"/>
      <c r="E14" s="30"/>
      <c r="F14" s="30"/>
      <c r="G14" s="30"/>
      <c r="H14" s="30"/>
      <c r="I14" s="31"/>
      <c r="J14" s="22"/>
    </row>
    <row r="15" customHeight="1" spans="1:10">
      <c r="A15" s="4" t="s">
        <v>175</v>
      </c>
      <c r="B15" s="21" t="s">
        <v>176</v>
      </c>
      <c r="C15" s="21"/>
      <c r="D15" s="21"/>
      <c r="E15" s="21"/>
      <c r="F15" s="21"/>
      <c r="G15" s="21"/>
      <c r="H15" s="21"/>
      <c r="I15" s="21"/>
      <c r="J15" s="21"/>
    </row>
  </sheetData>
  <mergeCells count="3">
    <mergeCell ref="A1:J1"/>
    <mergeCell ref="A14:I14"/>
    <mergeCell ref="B15:J15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A2" sqref="A2:A3"/>
    </sheetView>
  </sheetViews>
  <sheetFormatPr defaultColWidth="9" defaultRowHeight="20" customHeight="1" outlineLevelCol="4"/>
  <cols>
    <col min="1" max="3" width="17" style="4" customWidth="1"/>
    <col min="4" max="4" width="32.125" style="4" customWidth="1"/>
    <col min="5" max="5" width="29.125" style="4" customWidth="1"/>
    <col min="6" max="16378" width="9" style="1"/>
  </cols>
  <sheetData>
    <row r="1" s="1" customFormat="1" customHeight="1" spans="1:5">
      <c r="A1" s="21" t="s">
        <v>177</v>
      </c>
      <c r="B1" s="21"/>
      <c r="C1" s="21"/>
      <c r="D1" s="21"/>
      <c r="E1" s="21"/>
    </row>
    <row r="2" s="1" customFormat="1" customHeight="1" spans="1:5">
      <c r="A2" s="22" t="s">
        <v>1</v>
      </c>
      <c r="B2" s="8" t="s">
        <v>3</v>
      </c>
      <c r="C2" s="8" t="s">
        <v>178</v>
      </c>
      <c r="D2" s="22" t="s">
        <v>179</v>
      </c>
      <c r="E2" s="22"/>
    </row>
    <row r="3" s="1" customFormat="1" customHeight="1" spans="1:5">
      <c r="A3" s="22"/>
      <c r="B3" s="8"/>
      <c r="C3" s="8"/>
      <c r="D3" s="22" t="s">
        <v>180</v>
      </c>
      <c r="E3" s="22" t="s">
        <v>181</v>
      </c>
    </row>
    <row r="4" s="1" customFormat="1" customHeight="1" spans="1:5">
      <c r="A4" s="22"/>
      <c r="B4" s="8" t="s">
        <v>182</v>
      </c>
      <c r="C4" s="28">
        <v>8674</v>
      </c>
      <c r="D4" s="22" t="s">
        <v>183</v>
      </c>
      <c r="E4" s="22" t="s">
        <v>184</v>
      </c>
    </row>
    <row r="5" s="1" customFormat="1" customHeight="1" spans="1:5">
      <c r="A5" s="22"/>
      <c r="B5" s="22" t="s">
        <v>185</v>
      </c>
      <c r="C5" s="22">
        <v>337</v>
      </c>
      <c r="D5" s="22" t="s">
        <v>183</v>
      </c>
      <c r="E5" s="22" t="s">
        <v>186</v>
      </c>
    </row>
    <row r="6" s="1" customFormat="1" customHeight="1" spans="1:5">
      <c r="A6" s="22"/>
      <c r="B6" s="22"/>
      <c r="C6" s="22"/>
      <c r="D6" s="22"/>
      <c r="E6" s="22"/>
    </row>
    <row r="7" s="1" customFormat="1" customHeight="1" spans="1:5">
      <c r="A7" s="22"/>
      <c r="B7" s="22"/>
      <c r="C7" s="22"/>
      <c r="D7" s="22"/>
      <c r="E7" s="22"/>
    </row>
    <row r="8" customHeight="1" spans="1:5">
      <c r="A8" s="21" t="s">
        <v>187</v>
      </c>
      <c r="B8" s="21"/>
      <c r="C8" s="21"/>
      <c r="D8" s="21"/>
      <c r="E8" s="21"/>
    </row>
    <row r="9" customHeight="1" spans="1:5">
      <c r="A9" s="21" t="s">
        <v>188</v>
      </c>
      <c r="B9" s="21"/>
      <c r="C9" s="21"/>
      <c r="D9" s="21"/>
      <c r="E9" s="21"/>
    </row>
  </sheetData>
  <mergeCells count="7">
    <mergeCell ref="A1:E1"/>
    <mergeCell ref="D2:E2"/>
    <mergeCell ref="A8:E8"/>
    <mergeCell ref="A9:E9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0"/>
  <sheetViews>
    <sheetView topLeftCell="A3" workbookViewId="0">
      <selection activeCell="B21" sqref="B21"/>
    </sheetView>
  </sheetViews>
  <sheetFormatPr defaultColWidth="9" defaultRowHeight="13.5"/>
  <cols>
    <col min="1" max="1" width="10.375"/>
    <col min="13" max="13" width="12.25" customWidth="1"/>
    <col min="15" max="15" width="7.25" style="4" customWidth="1"/>
    <col min="16" max="16" width="5.5" style="4" customWidth="1"/>
    <col min="17" max="18" width="9" style="4"/>
  </cols>
  <sheetData>
    <row r="1" s="1" customFormat="1" ht="20" customHeight="1" spans="1:18">
      <c r="A1" s="5" t="s">
        <v>189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1"/>
      <c r="P1" s="21"/>
      <c r="Q1" s="21"/>
      <c r="R1" s="21"/>
    </row>
    <row r="2" s="1" customFormat="1" ht="20" customHeight="1" spans="1:18">
      <c r="A2" s="5" t="s">
        <v>190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0"/>
      <c r="N2" s="20"/>
      <c r="O2" s="21"/>
      <c r="P2" s="21"/>
      <c r="Q2" s="21"/>
      <c r="R2" s="21"/>
    </row>
    <row r="3" s="2" customFormat="1" ht="14.25" spans="1:18">
      <c r="A3" s="6" t="s">
        <v>191</v>
      </c>
      <c r="B3" s="6" t="s">
        <v>2</v>
      </c>
      <c r="C3" s="6" t="s">
        <v>3</v>
      </c>
      <c r="D3" s="6" t="s">
        <v>178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192</v>
      </c>
      <c r="J3" s="6" t="s">
        <v>193</v>
      </c>
      <c r="K3" s="6" t="s">
        <v>194</v>
      </c>
      <c r="L3" s="6" t="s">
        <v>195</v>
      </c>
      <c r="M3" s="6" t="s">
        <v>196</v>
      </c>
      <c r="N3" s="6" t="s">
        <v>197</v>
      </c>
      <c r="O3" s="22" t="s">
        <v>9</v>
      </c>
      <c r="P3" s="22" t="s">
        <v>10</v>
      </c>
      <c r="Q3" s="22" t="s">
        <v>11</v>
      </c>
      <c r="R3" s="22" t="s">
        <v>12</v>
      </c>
    </row>
    <row r="4" s="3" customFormat="1" ht="14.25" spans="1:18">
      <c r="A4" s="7">
        <v>42342</v>
      </c>
      <c r="B4" s="8">
        <v>726</v>
      </c>
      <c r="C4" s="8" t="s">
        <v>182</v>
      </c>
      <c r="D4" s="9">
        <v>8674</v>
      </c>
      <c r="E4" s="10" t="s">
        <v>19</v>
      </c>
      <c r="F4" s="10" t="s">
        <v>20</v>
      </c>
      <c r="G4" s="10"/>
      <c r="H4" s="10"/>
      <c r="I4" s="9">
        <v>3</v>
      </c>
      <c r="J4" s="23">
        <v>0</v>
      </c>
      <c r="K4" s="8" t="s">
        <v>198</v>
      </c>
      <c r="L4" s="8" t="s">
        <v>199</v>
      </c>
      <c r="M4" s="8">
        <v>3731653</v>
      </c>
      <c r="N4" s="8">
        <v>2722746</v>
      </c>
      <c r="O4" s="22">
        <v>50</v>
      </c>
      <c r="P4" s="22" t="s">
        <v>27</v>
      </c>
      <c r="Q4" s="25">
        <v>6.67</v>
      </c>
      <c r="R4" s="25">
        <f>O4*Q4</f>
        <v>333.5</v>
      </c>
    </row>
    <row r="5" s="2" customFormat="1" ht="14.25" spans="1:18">
      <c r="A5" s="11"/>
      <c r="B5" s="6"/>
      <c r="C5" s="6"/>
      <c r="D5" s="12"/>
      <c r="E5" s="13"/>
      <c r="F5" s="14"/>
      <c r="G5" s="14"/>
      <c r="H5" s="14"/>
      <c r="I5" s="12"/>
      <c r="J5" s="24"/>
      <c r="K5" s="6"/>
      <c r="L5" s="6"/>
      <c r="M5" s="6"/>
      <c r="N5" s="6"/>
      <c r="O5" s="22"/>
      <c r="P5" s="22"/>
      <c r="Q5" s="22"/>
      <c r="R5" s="22"/>
    </row>
    <row r="6" s="2" customFormat="1" ht="14.25" spans="1:18">
      <c r="A6" s="11"/>
      <c r="B6" s="6"/>
      <c r="C6" s="6"/>
      <c r="D6" s="12"/>
      <c r="E6" s="14"/>
      <c r="F6" s="14"/>
      <c r="G6" s="14"/>
      <c r="H6" s="14"/>
      <c r="I6" s="12"/>
      <c r="J6" s="24"/>
      <c r="K6" s="6"/>
      <c r="L6" s="6"/>
      <c r="M6" s="6"/>
      <c r="N6" s="6"/>
      <c r="O6" s="22"/>
      <c r="P6" s="22"/>
      <c r="Q6" s="22"/>
      <c r="R6" s="22"/>
    </row>
    <row r="7" s="2" customFormat="1" ht="14.25" spans="1:18">
      <c r="A7" s="11"/>
      <c r="B7" s="6"/>
      <c r="C7" s="6"/>
      <c r="D7" s="12"/>
      <c r="E7" s="14"/>
      <c r="F7" s="14"/>
      <c r="G7" s="14"/>
      <c r="H7" s="14"/>
      <c r="I7" s="12"/>
      <c r="J7" s="24"/>
      <c r="K7" s="6"/>
      <c r="L7" s="6"/>
      <c r="M7" s="6"/>
      <c r="N7" s="6"/>
      <c r="O7" s="22"/>
      <c r="P7" s="22"/>
      <c r="Q7" s="22"/>
      <c r="R7" s="22"/>
    </row>
    <row r="8" s="2" customFormat="1" ht="14.25" spans="1:18">
      <c r="A8" s="11"/>
      <c r="B8" s="6"/>
      <c r="C8" s="6"/>
      <c r="D8" s="12"/>
      <c r="E8" s="14"/>
      <c r="F8" s="14"/>
      <c r="G8" s="14"/>
      <c r="H8" s="14"/>
      <c r="I8" s="12"/>
      <c r="J8" s="24"/>
      <c r="K8" s="6"/>
      <c r="L8" s="6"/>
      <c r="M8" s="6"/>
      <c r="N8" s="6"/>
      <c r="O8" s="22"/>
      <c r="P8" s="22"/>
      <c r="Q8" s="22"/>
      <c r="R8" s="22"/>
    </row>
    <row r="9" s="2" customFormat="1" ht="14.25" spans="1:18">
      <c r="A9" s="11"/>
      <c r="B9" s="6"/>
      <c r="C9" s="6"/>
      <c r="D9" s="12"/>
      <c r="E9" s="14"/>
      <c r="F9" s="14"/>
      <c r="G9" s="14"/>
      <c r="H9" s="14"/>
      <c r="I9" s="12"/>
      <c r="J9" s="24"/>
      <c r="K9" s="6"/>
      <c r="L9" s="6"/>
      <c r="M9" s="6"/>
      <c r="N9" s="6"/>
      <c r="O9" s="22"/>
      <c r="P9" s="22"/>
      <c r="Q9" s="22"/>
      <c r="R9" s="22"/>
    </row>
    <row r="10" s="2" customFormat="1" ht="14.25" spans="1:18">
      <c r="A10" s="11"/>
      <c r="B10" s="6"/>
      <c r="C10" s="6"/>
      <c r="D10" s="12"/>
      <c r="E10" s="14"/>
      <c r="F10" s="14"/>
      <c r="G10" s="14"/>
      <c r="H10" s="14"/>
      <c r="I10" s="12"/>
      <c r="J10" s="24"/>
      <c r="K10" s="6"/>
      <c r="L10" s="6"/>
      <c r="M10" s="6"/>
      <c r="N10" s="6"/>
      <c r="O10" s="22"/>
      <c r="P10" s="22"/>
      <c r="Q10" s="22"/>
      <c r="R10" s="22"/>
    </row>
    <row r="11" spans="1:18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2"/>
      <c r="P11" s="22"/>
      <c r="Q11" s="22"/>
      <c r="R11" s="22"/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2"/>
      <c r="P12" s="22"/>
      <c r="Q12" s="22"/>
      <c r="R12" s="22"/>
    </row>
    <row r="13" spans="1:1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2"/>
      <c r="P13" s="22"/>
      <c r="Q13" s="22"/>
      <c r="R13" s="22"/>
    </row>
    <row r="14" spans="1:1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2"/>
      <c r="P14" s="22"/>
      <c r="Q14" s="22"/>
      <c r="R14" s="22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2"/>
      <c r="P15" s="22"/>
      <c r="Q15" s="22"/>
      <c r="R15" s="22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2"/>
      <c r="P16" s="22"/>
      <c r="Q16" s="22"/>
      <c r="R16" s="22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2"/>
      <c r="P17" s="22"/>
      <c r="Q17" s="22"/>
      <c r="R17" s="22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2"/>
      <c r="P18" s="22"/>
      <c r="Q18" s="22"/>
      <c r="R18" s="22"/>
    </row>
    <row r="19" spans="1:18">
      <c r="A19" s="16" t="s">
        <v>174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6"/>
      <c r="R19" s="22"/>
    </row>
    <row r="20" spans="1:18">
      <c r="A20" s="15" t="s">
        <v>194</v>
      </c>
      <c r="B20" s="18" t="s">
        <v>200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7"/>
    </row>
  </sheetData>
  <mergeCells count="4">
    <mergeCell ref="A1:K1"/>
    <mergeCell ref="A2:K2"/>
    <mergeCell ref="A19:Q19"/>
    <mergeCell ref="B20:R2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2015-12-10T08:49:12Z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