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615" activeTab="1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<sst xmlns="http://schemas.openxmlformats.org/spreadsheetml/2006/main" count="159">
  <si>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</si>
  <si>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</si>
  <si>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</si>
  <si>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</si>
  <si>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</si>
  <si>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</si>
  <si>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</si>
  <si>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</si>
  <si>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</si>
  <si>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</si>
  <si>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</si>
  <si>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</si>
  <si>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</si>
  <si>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</si>
  <si>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</si>
  <si>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</si>
  <si>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</si>
  <si>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</si>
  <si>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</si>
  <si>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大邑县晋原镇内蒙古大道药店保管帐</t>
  </si>
  <si>
    <t>紫荆皮</t>
  </si>
  <si>
    <t>丝</t>
  </si>
  <si>
    <t>成都吉安康药业有限公司</t>
  </si>
  <si>
    <t>10g</t>
  </si>
  <si>
    <t>V</t>
  </si>
  <si>
    <t>血余炭</t>
  </si>
  <si>
    <t>净制</t>
  </si>
  <si>
    <t/>
  </si>
  <si>
    <t>煅自燃铜</t>
  </si>
  <si>
    <t>醋淬、粗粉</t>
  </si>
  <si>
    <t>预知子</t>
  </si>
  <si>
    <t>片</t>
  </si>
  <si>
    <t>胡黄连</t>
  </si>
  <si>
    <t>段</t>
  </si>
  <si>
    <t>150801/140601</t>
  </si>
  <si>
    <t>金沸草</t>
  </si>
  <si>
    <t>贯众炭</t>
  </si>
  <si>
    <t>重楼</t>
  </si>
  <si>
    <t>降香</t>
  </si>
  <si>
    <t>块</t>
  </si>
  <si>
    <t>姜半夏</t>
  </si>
  <si>
    <t>复制</t>
  </si>
  <si>
    <t>地榆炭</t>
  </si>
  <si>
    <t>四川利民中药饮片有限责任公司</t>
  </si>
  <si>
    <t>附表：中药配方门店无合格证品种统计表</t>
  </si>
  <si>
    <t>大邑内蒙古</t>
  </si>
  <si>
    <t>三七花</t>
  </si>
  <si>
    <t>50g、精制</t>
  </si>
  <si>
    <t>三七</t>
  </si>
  <si>
    <t>20头</t>
  </si>
  <si>
    <t>60头</t>
  </si>
  <si>
    <t xml:space="preserve">冻干三七
</t>
  </si>
  <si>
    <t xml:space="preserve">统装
</t>
  </si>
  <si>
    <t xml:space="preserve">10g
</t>
  </si>
  <si>
    <t>80头</t>
  </si>
  <si>
    <t>120头</t>
  </si>
  <si>
    <t>川贝母</t>
  </si>
  <si>
    <t>珍珠贝(净选)</t>
  </si>
  <si>
    <t>天麻</t>
  </si>
  <si>
    <t>110g(野)</t>
  </si>
  <si>
    <t>人参</t>
  </si>
  <si>
    <t>145支（全须生晒参）</t>
  </si>
  <si>
    <t>25支、生晒参</t>
  </si>
  <si>
    <t>红参</t>
  </si>
  <si>
    <t>40g(野）</t>
  </si>
  <si>
    <t>西洋参</t>
  </si>
  <si>
    <t>特大圆片</t>
  </si>
  <si>
    <t>须</t>
  </si>
  <si>
    <t>海马</t>
  </si>
  <si>
    <t>2-4g</t>
  </si>
  <si>
    <t>罗汉果</t>
  </si>
  <si>
    <t>大</t>
  </si>
  <si>
    <t>个</t>
  </si>
  <si>
    <t>北沙参</t>
  </si>
  <si>
    <t>梗、一等</t>
  </si>
  <si>
    <t>麦冬</t>
  </si>
  <si>
    <t>特级（净制）</t>
  </si>
  <si>
    <t>当归</t>
  </si>
  <si>
    <t>一等全归</t>
  </si>
  <si>
    <t>川明参</t>
  </si>
  <si>
    <r>
      <rPr>
        <sz val="10"/>
        <rFont val="宋体"/>
        <charset val="0"/>
      </rPr>
      <t>这部分无外包装无合格证品种在</t>
    </r>
    <r>
      <rPr>
        <sz val="10"/>
        <rFont val="Arial"/>
        <charset val="0"/>
      </rPr>
      <t>12.7</t>
    </r>
    <r>
      <rPr>
        <sz val="10"/>
        <rFont val="宋体"/>
        <charset val="0"/>
      </rPr>
      <t>日盘点报损赔付300元左右，如公司处理申请抵消盘点赔款</t>
    </r>
  </si>
  <si>
    <t>山柰</t>
  </si>
  <si>
    <t>高良姜</t>
  </si>
  <si>
    <t>草豆蔻</t>
  </si>
  <si>
    <t>炒蜂房</t>
  </si>
  <si>
    <t>清炒</t>
  </si>
  <si>
    <t>海桐皮</t>
  </si>
  <si>
    <t>节</t>
  </si>
  <si>
    <t>油松节</t>
  </si>
  <si>
    <t>矮地茶</t>
  </si>
  <si>
    <t>五倍子</t>
  </si>
  <si>
    <t>密蒙花</t>
  </si>
  <si>
    <t>荜澄茄</t>
  </si>
  <si>
    <t>蒲黄</t>
  </si>
  <si>
    <t>红景天</t>
  </si>
  <si>
    <r>
      <rPr>
        <sz val="10"/>
        <color rgb="FFFF0000"/>
        <rFont val="宋体"/>
        <charset val="0"/>
      </rPr>
      <t>切节</t>
    </r>
    <r>
      <rPr>
        <sz val="10"/>
        <color rgb="FFFF0000"/>
        <rFont val="Arial"/>
        <charset val="0"/>
      </rPr>
      <t xml:space="preserve">  </t>
    </r>
    <r>
      <rPr>
        <sz val="10"/>
        <color rgb="FFFF0000"/>
        <rFont val="宋体"/>
        <charset val="0"/>
      </rPr>
      <t>精选</t>
    </r>
  </si>
  <si>
    <t>炒黑芝麻</t>
  </si>
  <si>
    <t>青黛</t>
  </si>
  <si>
    <t>粉</t>
  </si>
  <si>
    <t>淡豆豉</t>
  </si>
  <si>
    <t>发酵品</t>
  </si>
  <si>
    <t>炒九香虫</t>
  </si>
  <si>
    <t>鸦胆子</t>
  </si>
  <si>
    <t>茯苓皮</t>
  </si>
  <si>
    <t>浮海石</t>
  </si>
  <si>
    <t>寻骨风</t>
  </si>
  <si>
    <t>槐角</t>
  </si>
  <si>
    <t>合计：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</si>
  <si>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</si>
  <si>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</si>
  <si>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</si>
  <si>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</si>
  <si>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</si>
  <si>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</si>
  <si>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</si>
  <si>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内蒙古</t>
  </si>
  <si>
    <t>无</t>
  </si>
  <si>
    <t>有（严亚飞·中药调剂员）</t>
  </si>
  <si>
    <t>有（田兰·中药专业）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</si>
  <si>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</si>
  <si>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</si>
  <si>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</si>
  <si>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</si>
  <si>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</si>
  <si>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</si>
  <si>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</si>
  <si>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</si>
  <si>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</si>
  <si>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</si>
  <si>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</si>
  <si>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石菖蒲</t>
  </si>
  <si>
    <t>四川利民</t>
  </si>
  <si>
    <t>票面批号和实货批号不一致，票面批号是150103，实货批号150302</t>
  </si>
  <si>
    <t>西部仓库</t>
  </si>
  <si>
    <t>票面批号和实货批号不一致，票面批号是150201，实货批号150302</t>
  </si>
  <si>
    <t>枸杞子</t>
  </si>
  <si>
    <t>一级100g</t>
  </si>
  <si>
    <t>四川绵阳</t>
  </si>
  <si>
    <t>票面批号和实货批号不一致，票面批号1507010实货批号1508016</t>
  </si>
  <si>
    <t>袋</t>
  </si>
  <si>
    <t>槟榔</t>
  </si>
  <si>
    <t>票面批号和实货批号不一致，票面批150301 实货是150302</t>
  </si>
  <si>
    <t>久川芎</t>
  </si>
  <si>
    <t>利民</t>
  </si>
  <si>
    <t>票面批号和实货不一致 票面批号是150202，实货批号是150303</t>
  </si>
  <si>
    <t>玄参</t>
  </si>
  <si>
    <t>票面和实货批号不一致，票面批号是150101 实货是150901</t>
  </si>
  <si>
    <t>莲子</t>
  </si>
  <si>
    <t>100g</t>
  </si>
  <si>
    <t>绵阳</t>
  </si>
  <si>
    <t>实货批号和票面批号不一致 票面批号1508008实际1509009</t>
  </si>
  <si>
    <t>白鲜皮</t>
  </si>
  <si>
    <t>票面和实货批号不一致，票面批号141201实货批号150201</t>
  </si>
  <si>
    <t>大青叶</t>
  </si>
  <si>
    <t>批号不一致，票面批号141201 实货批号140901</t>
  </si>
  <si>
    <t>桔梗</t>
  </si>
  <si>
    <t>四川中药饮片</t>
  </si>
  <si>
    <t>批号不一致 票面批号151009 实货批号150908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</si>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</sst>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1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9" fillId="6" borderId="12" applyNumberFormat="0" applyAlignment="0" applyProtection="0">
      <alignment vertical="center"/>
    </xf>
    <xf numFmtId="0" fontId="20" fillId="6" borderId="9" applyNumberFormat="0" applyAlignment="0" applyProtection="0">
      <alignment vertical="center"/>
    </xf>
    <xf numFmtId="0" fontId="30" fillId="17" borderId="13" applyNumberForma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vertical="center"/>
    </xf>
    <xf numFmtId="14" fontId="3" fillId="0" borderId="1" xfId="0" applyNumberFormat="1" applyFont="1" applyBorder="1">
      <alignment vertical="center"/>
    </xf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>
      <alignment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0" fillId="0" borderId="1" xfId="0" applyFont="1" applyFill="1" applyBorder="1" applyAlignment="1"/>
    <xf numFmtId="0" fontId="10" fillId="0" borderId="1" xfId="0" applyFont="1" applyFill="1" applyBorder="1" applyAlignment="1">
      <alignment horizontal="right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horizontal="right"/>
    </xf>
    <xf numFmtId="0" fontId="13" fillId="0" borderId="1" xfId="0" applyFont="1" applyFill="1" applyBorder="1" applyAlignment="1"/>
    <xf numFmtId="0" fontId="1" fillId="0" borderId="1" xfId="0" applyFont="1" applyBorder="1">
      <alignment vertical="center"/>
    </xf>
    <xf numFmtId="0" fontId="10" fillId="0" borderId="0" xfId="0" applyFont="1" applyFill="1" applyAlignment="1"/>
    <xf numFmtId="0" fontId="14" fillId="0" borderId="1" xfId="0" applyFont="1" applyBorder="1">
      <alignment vertical="center"/>
    </xf>
    <xf numFmtId="0" fontId="9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0" fillId="0" borderId="0" xfId="0" applyFont="1" applyFill="1" applyAlignment="1">
      <alignment horizontal="right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/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14"/>
  <sheetViews>
    <sheetView workbookViewId="0">
      <selection activeCell="D20" sqref="D20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21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="1" customFormat="1" customHeight="1" spans="1:17">
      <c r="A2" s="19" t="s">
        <v>1</v>
      </c>
      <c r="B2" s="39" t="s">
        <v>2</v>
      </c>
      <c r="C2" s="39" t="s">
        <v>3</v>
      </c>
      <c r="D2" s="19" t="s">
        <v>4</v>
      </c>
      <c r="E2" s="19" t="s">
        <v>5</v>
      </c>
      <c r="F2" s="19" t="s">
        <v>6</v>
      </c>
      <c r="G2" s="19" t="s">
        <v>7</v>
      </c>
      <c r="H2" s="19" t="s">
        <v>8</v>
      </c>
      <c r="I2" s="19" t="s">
        <v>9</v>
      </c>
      <c r="J2" s="19" t="s">
        <v>10</v>
      </c>
      <c r="K2" s="19" t="s">
        <v>11</v>
      </c>
      <c r="L2" s="19" t="s">
        <v>12</v>
      </c>
      <c r="M2" s="19" t="s">
        <v>13</v>
      </c>
      <c r="N2" s="19"/>
      <c r="O2" s="19"/>
      <c r="P2" s="19"/>
      <c r="Q2" s="19"/>
    </row>
    <row r="3" s="1" customFormat="1" customHeight="1" spans="1:17">
      <c r="A3" s="19"/>
      <c r="B3" s="40"/>
      <c r="C3" s="41"/>
      <c r="D3" s="42"/>
      <c r="E3" s="42"/>
      <c r="F3" s="42"/>
      <c r="G3" s="42"/>
      <c r="H3" s="42"/>
      <c r="I3" s="42"/>
      <c r="J3" s="42"/>
      <c r="K3" s="42"/>
      <c r="L3" s="42"/>
      <c r="M3" s="42" t="s">
        <v>14</v>
      </c>
      <c r="N3" s="42" t="s">
        <v>15</v>
      </c>
      <c r="O3" s="42" t="s">
        <v>16</v>
      </c>
      <c r="P3" s="42" t="s">
        <v>17</v>
      </c>
      <c r="Q3" s="42" t="s">
        <v>18</v>
      </c>
    </row>
    <row r="4" s="1" customFormat="1" customHeight="1" spans="1:17">
      <c r="A4" s="43">
        <v>2</v>
      </c>
      <c r="B4" s="44">
        <v>719</v>
      </c>
      <c r="C4" s="27" t="s">
        <v>19</v>
      </c>
      <c r="D4" s="27" t="s">
        <v>20</v>
      </c>
      <c r="E4" s="28">
        <v>27546</v>
      </c>
      <c r="F4" s="27" t="s">
        <v>21</v>
      </c>
      <c r="G4" s="27">
        <v>141201</v>
      </c>
      <c r="H4" s="27" t="s">
        <v>22</v>
      </c>
      <c r="I4" s="28">
        <v>113</v>
      </c>
      <c r="J4" s="27" t="s">
        <v>23</v>
      </c>
      <c r="K4" s="27">
        <v>0.85</v>
      </c>
      <c r="L4" s="27">
        <v>96.05</v>
      </c>
      <c r="M4" s="27"/>
      <c r="N4" s="27"/>
      <c r="O4" s="27" t="s">
        <v>24</v>
      </c>
      <c r="P4" s="19"/>
      <c r="Q4" s="19"/>
    </row>
    <row r="5" s="1" customFormat="1" customHeight="1" spans="1:17">
      <c r="A5" s="43">
        <v>3</v>
      </c>
      <c r="B5" s="44">
        <v>719</v>
      </c>
      <c r="C5" s="27" t="s">
        <v>19</v>
      </c>
      <c r="D5" s="27" t="s">
        <v>25</v>
      </c>
      <c r="E5" s="28">
        <v>40131</v>
      </c>
      <c r="F5" s="27" t="s">
        <v>26</v>
      </c>
      <c r="G5" s="27">
        <v>110901</v>
      </c>
      <c r="H5" s="27" t="s">
        <v>27</v>
      </c>
      <c r="I5" s="28">
        <v>81.3</v>
      </c>
      <c r="J5" s="27" t="s">
        <v>23</v>
      </c>
      <c r="K5" s="27">
        <v>0.75</v>
      </c>
      <c r="L5" s="27">
        <v>60.975</v>
      </c>
      <c r="M5" s="27"/>
      <c r="N5" s="27"/>
      <c r="O5" s="19"/>
      <c r="P5" s="19"/>
      <c r="Q5" s="19" t="s">
        <v>24</v>
      </c>
    </row>
    <row r="6" s="1" customFormat="1" customHeight="1" spans="1:17">
      <c r="A6" s="43">
        <v>4</v>
      </c>
      <c r="B6" s="44">
        <v>719</v>
      </c>
      <c r="C6" s="27" t="s">
        <v>19</v>
      </c>
      <c r="D6" s="27" t="s">
        <v>28</v>
      </c>
      <c r="E6" s="28">
        <v>48550</v>
      </c>
      <c r="F6" s="27" t="s">
        <v>29</v>
      </c>
      <c r="G6" s="27">
        <v>120801</v>
      </c>
      <c r="H6" s="27" t="s">
        <v>22</v>
      </c>
      <c r="I6" s="28">
        <v>89.5</v>
      </c>
      <c r="J6" s="27" t="s">
        <v>23</v>
      </c>
      <c r="K6" s="27">
        <v>0.11</v>
      </c>
      <c r="L6" s="27">
        <v>9.845</v>
      </c>
      <c r="M6" s="27"/>
      <c r="N6" s="27"/>
      <c r="O6" s="19"/>
      <c r="P6" s="19"/>
      <c r="Q6" s="19" t="s">
        <v>24</v>
      </c>
    </row>
    <row r="7" s="1" customFormat="1" customHeight="1" spans="1:17">
      <c r="A7" s="43">
        <v>5</v>
      </c>
      <c r="B7" s="44">
        <v>719</v>
      </c>
      <c r="C7" s="27" t="s">
        <v>19</v>
      </c>
      <c r="D7" s="27" t="s">
        <v>30</v>
      </c>
      <c r="E7" s="28">
        <v>26618</v>
      </c>
      <c r="F7" s="27" t="s">
        <v>31</v>
      </c>
      <c r="G7" s="27">
        <v>55110001</v>
      </c>
      <c r="H7" s="27" t="s">
        <v>27</v>
      </c>
      <c r="I7" s="28">
        <v>100</v>
      </c>
      <c r="J7" s="27" t="s">
        <v>23</v>
      </c>
      <c r="K7" s="27">
        <v>0.45</v>
      </c>
      <c r="L7" s="27">
        <v>45</v>
      </c>
      <c r="M7" s="27"/>
      <c r="N7" s="27"/>
      <c r="O7" s="19" t="s">
        <v>24</v>
      </c>
      <c r="P7" s="19"/>
      <c r="Q7" s="19"/>
    </row>
    <row r="8" s="1" customFormat="1" customHeight="1" spans="1:17">
      <c r="A8" s="43">
        <v>6</v>
      </c>
      <c r="B8" s="44">
        <v>719</v>
      </c>
      <c r="C8" s="27" t="s">
        <v>19</v>
      </c>
      <c r="D8" s="27" t="s">
        <v>32</v>
      </c>
      <c r="E8" s="28">
        <v>26796</v>
      </c>
      <c r="F8" s="27" t="s">
        <v>33</v>
      </c>
      <c r="G8" s="27" t="s">
        <v>34</v>
      </c>
      <c r="H8" s="27" t="s">
        <v>22</v>
      </c>
      <c r="I8" s="28">
        <v>124.2</v>
      </c>
      <c r="J8" s="27" t="s">
        <v>23</v>
      </c>
      <c r="K8" s="27">
        <v>4.7</v>
      </c>
      <c r="L8" s="27">
        <v>583.74</v>
      </c>
      <c r="M8" s="27"/>
      <c r="N8" s="27"/>
      <c r="O8" s="19" t="s">
        <v>24</v>
      </c>
      <c r="P8" s="19"/>
      <c r="Q8" s="19"/>
    </row>
    <row r="9" s="1" customFormat="1" customHeight="1" spans="1:17">
      <c r="A9" s="43">
        <v>7</v>
      </c>
      <c r="B9" s="44">
        <v>719</v>
      </c>
      <c r="C9" s="27" t="s">
        <v>19</v>
      </c>
      <c r="D9" s="27" t="s">
        <v>35</v>
      </c>
      <c r="E9" s="28">
        <v>54618</v>
      </c>
      <c r="F9" s="27" t="s">
        <v>33</v>
      </c>
      <c r="G9" s="27">
        <v>1309001</v>
      </c>
      <c r="H9" s="27" t="s">
        <v>27</v>
      </c>
      <c r="I9" s="28">
        <v>100</v>
      </c>
      <c r="J9" s="27" t="s">
        <v>23</v>
      </c>
      <c r="K9" s="27">
        <v>0.23</v>
      </c>
      <c r="L9" s="27">
        <v>23</v>
      </c>
      <c r="M9" s="27"/>
      <c r="N9" s="27"/>
      <c r="O9" s="19"/>
      <c r="P9" s="19"/>
      <c r="Q9" s="19" t="s">
        <v>24</v>
      </c>
    </row>
    <row r="10" s="1" customFormat="1" customHeight="1" spans="1:17">
      <c r="A10" s="43">
        <v>8</v>
      </c>
      <c r="B10" s="44">
        <v>719</v>
      </c>
      <c r="C10" s="27" t="s">
        <v>19</v>
      </c>
      <c r="D10" s="27" t="s">
        <v>36</v>
      </c>
      <c r="E10" s="28">
        <v>19507</v>
      </c>
      <c r="F10" s="27" t="s">
        <v>31</v>
      </c>
      <c r="G10" s="27">
        <v>150301</v>
      </c>
      <c r="H10" s="27" t="s">
        <v>27</v>
      </c>
      <c r="I10" s="28">
        <v>121.2</v>
      </c>
      <c r="J10" s="27" t="s">
        <v>23</v>
      </c>
      <c r="K10" s="27">
        <v>0.26</v>
      </c>
      <c r="L10" s="27">
        <v>31.5</v>
      </c>
      <c r="M10" s="27"/>
      <c r="N10" s="27"/>
      <c r="O10" s="19"/>
      <c r="P10" s="19"/>
      <c r="Q10" s="19" t="s">
        <v>24</v>
      </c>
    </row>
    <row r="11" s="1" customFormat="1" customHeight="1" spans="1:17">
      <c r="A11" s="43">
        <v>9</v>
      </c>
      <c r="B11" s="44">
        <v>719</v>
      </c>
      <c r="C11" s="27" t="s">
        <v>19</v>
      </c>
      <c r="D11" s="27" t="s">
        <v>37</v>
      </c>
      <c r="E11" s="28">
        <v>25859</v>
      </c>
      <c r="F11" s="27" t="s">
        <v>31</v>
      </c>
      <c r="G11" s="27">
        <v>150301</v>
      </c>
      <c r="H11" s="27" t="s">
        <v>27</v>
      </c>
      <c r="I11" s="28">
        <v>176.6</v>
      </c>
      <c r="J11" s="27" t="s">
        <v>23</v>
      </c>
      <c r="K11" s="27">
        <v>12.86</v>
      </c>
      <c r="L11" s="27">
        <v>2271.076</v>
      </c>
      <c r="M11" s="27"/>
      <c r="N11" s="27"/>
      <c r="O11" s="19" t="s">
        <v>24</v>
      </c>
      <c r="P11" s="19"/>
      <c r="Q11" s="19"/>
    </row>
    <row r="12" s="1" customFormat="1" customHeight="1" spans="1:17">
      <c r="A12" s="43">
        <v>10</v>
      </c>
      <c r="B12" s="44">
        <v>719</v>
      </c>
      <c r="C12" s="27" t="s">
        <v>19</v>
      </c>
      <c r="D12" s="27" t="s">
        <v>38</v>
      </c>
      <c r="E12" s="28">
        <v>26218</v>
      </c>
      <c r="F12" s="27" t="s">
        <v>39</v>
      </c>
      <c r="G12" s="27">
        <v>55110001</v>
      </c>
      <c r="H12" s="27" t="s">
        <v>27</v>
      </c>
      <c r="I12" s="28">
        <v>89.4</v>
      </c>
      <c r="J12" s="27" t="s">
        <v>23</v>
      </c>
      <c r="K12" s="27">
        <v>5.49</v>
      </c>
      <c r="L12" s="27">
        <v>490.8</v>
      </c>
      <c r="M12" s="27"/>
      <c r="N12" s="27"/>
      <c r="O12" s="19" t="s">
        <v>24</v>
      </c>
      <c r="P12" s="19"/>
      <c r="Q12" s="19"/>
    </row>
    <row r="13" s="1" customFormat="1" customHeight="1" spans="1:17">
      <c r="A13" s="43">
        <v>11</v>
      </c>
      <c r="B13" s="44">
        <v>719</v>
      </c>
      <c r="C13" s="27" t="s">
        <v>19</v>
      </c>
      <c r="D13" s="27" t="s">
        <v>40</v>
      </c>
      <c r="E13" s="28">
        <v>48651</v>
      </c>
      <c r="F13" s="27" t="s">
        <v>41</v>
      </c>
      <c r="G13" s="27">
        <v>110301</v>
      </c>
      <c r="H13" s="27" t="s">
        <v>27</v>
      </c>
      <c r="I13" s="28">
        <v>93.5</v>
      </c>
      <c r="J13" s="27" t="s">
        <v>23</v>
      </c>
      <c r="K13" s="27">
        <v>3.81</v>
      </c>
      <c r="L13" s="27">
        <v>356.2</v>
      </c>
      <c r="M13" s="27"/>
      <c r="N13" s="27"/>
      <c r="O13" s="42" t="s">
        <v>24</v>
      </c>
      <c r="P13" s="19"/>
      <c r="Q13" s="19"/>
    </row>
    <row r="14" customHeight="1" spans="1:17">
      <c r="A14" s="43">
        <v>12</v>
      </c>
      <c r="B14" s="44">
        <v>719</v>
      </c>
      <c r="C14" s="27" t="s">
        <v>19</v>
      </c>
      <c r="D14" s="27" t="s">
        <v>42</v>
      </c>
      <c r="E14" s="28">
        <v>13851</v>
      </c>
      <c r="F14" s="27" t="s">
        <v>31</v>
      </c>
      <c r="G14" s="27">
        <v>131101</v>
      </c>
      <c r="H14" s="27" t="s">
        <v>43</v>
      </c>
      <c r="I14" s="28">
        <v>101.3</v>
      </c>
      <c r="J14" s="27" t="s">
        <v>23</v>
      </c>
      <c r="K14" s="27">
        <v>0.34</v>
      </c>
      <c r="L14" s="27">
        <v>34.4</v>
      </c>
      <c r="M14" s="27"/>
      <c r="N14" s="45"/>
      <c r="O14" s="19"/>
      <c r="P14" s="46"/>
      <c r="Q14" s="19" t="s">
        <v>24</v>
      </c>
    </row>
  </sheetData>
  <mergeCells count="14">
    <mergeCell ref="A1:Q1"/>
    <mergeCell ref="M2:Q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46"/>
  <sheetViews>
    <sheetView tabSelected="1" workbookViewId="0">
      <selection activeCell="N6" sqref="N6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18" t="s">
        <v>44</v>
      </c>
      <c r="B1" s="4"/>
      <c r="C1" s="4"/>
      <c r="D1" s="18"/>
      <c r="E1" s="18"/>
      <c r="F1" s="18"/>
      <c r="G1" s="18"/>
      <c r="H1" s="18"/>
      <c r="I1" s="18"/>
      <c r="J1" s="18"/>
    </row>
    <row r="2" s="1" customFormat="1" customHeight="1" spans="1:10">
      <c r="A2" s="19" t="s">
        <v>1</v>
      </c>
      <c r="B2" s="8" t="s">
        <v>2</v>
      </c>
      <c r="C2" s="8" t="s">
        <v>3</v>
      </c>
      <c r="D2" s="19" t="s">
        <v>4</v>
      </c>
      <c r="E2" s="19" t="s">
        <v>5</v>
      </c>
      <c r="F2" s="19" t="s">
        <v>6</v>
      </c>
      <c r="G2" s="19" t="s">
        <v>9</v>
      </c>
      <c r="H2" s="19" t="s">
        <v>10</v>
      </c>
      <c r="I2" s="19" t="s">
        <v>11</v>
      </c>
      <c r="J2" s="19" t="s">
        <v>12</v>
      </c>
    </row>
    <row r="3" s="1" customFormat="1" customHeight="1" spans="1:10">
      <c r="A3" s="19">
        <v>1</v>
      </c>
      <c r="B3" s="8">
        <v>719</v>
      </c>
      <c r="C3" s="26" t="s">
        <v>45</v>
      </c>
      <c r="D3" s="27" t="s">
        <v>46</v>
      </c>
      <c r="E3" s="28">
        <v>46934</v>
      </c>
      <c r="F3" s="27" t="s">
        <v>47</v>
      </c>
      <c r="G3" s="28">
        <v>42.7</v>
      </c>
      <c r="H3" s="27" t="s">
        <v>23</v>
      </c>
      <c r="I3" s="33">
        <v>12.5</v>
      </c>
      <c r="J3" s="33">
        <v>533.75</v>
      </c>
    </row>
    <row r="4" s="1" customFormat="1" customHeight="1" spans="1:15">
      <c r="A4" s="19">
        <v>2</v>
      </c>
      <c r="B4" s="8">
        <v>719</v>
      </c>
      <c r="C4" s="26" t="s">
        <v>45</v>
      </c>
      <c r="D4" s="27" t="s">
        <v>48</v>
      </c>
      <c r="E4" s="28">
        <v>22497</v>
      </c>
      <c r="F4" s="27" t="s">
        <v>49</v>
      </c>
      <c r="G4" s="28">
        <v>14.5</v>
      </c>
      <c r="H4" s="27" t="s">
        <v>23</v>
      </c>
      <c r="I4" s="33">
        <v>13</v>
      </c>
      <c r="J4" s="33">
        <v>188.5</v>
      </c>
      <c r="K4" s="34"/>
      <c r="L4" s="34"/>
      <c r="M4" s="34"/>
      <c r="N4" s="34"/>
      <c r="O4" s="34"/>
    </row>
    <row r="5" s="1" customFormat="1" customHeight="1" spans="1:14">
      <c r="A5" s="19">
        <v>3</v>
      </c>
      <c r="B5" s="8">
        <v>719</v>
      </c>
      <c r="C5" s="26" t="s">
        <v>45</v>
      </c>
      <c r="D5" s="27" t="s">
        <v>48</v>
      </c>
      <c r="E5" s="28">
        <v>8218</v>
      </c>
      <c r="F5" s="27" t="s">
        <v>50</v>
      </c>
      <c r="G5" s="28">
        <v>22.2</v>
      </c>
      <c r="H5" s="27" t="s">
        <v>23</v>
      </c>
      <c r="I5" s="33">
        <v>6.6</v>
      </c>
      <c r="J5" s="33">
        <v>146.52</v>
      </c>
      <c r="K5" s="34"/>
      <c r="L5" s="34"/>
      <c r="M5" s="34"/>
      <c r="N5" s="34"/>
    </row>
    <row r="6" s="1" customFormat="1" customHeight="1" spans="1:14">
      <c r="A6" s="19">
        <v>4</v>
      </c>
      <c r="B6" s="8">
        <v>719</v>
      </c>
      <c r="C6" s="26" t="s">
        <v>45</v>
      </c>
      <c r="D6" s="27" t="s">
        <v>51</v>
      </c>
      <c r="E6" s="28">
        <v>143262</v>
      </c>
      <c r="F6" s="27" t="s">
        <v>52</v>
      </c>
      <c r="G6" s="28">
        <v>23.1</v>
      </c>
      <c r="H6" s="27" t="s">
        <v>53</v>
      </c>
      <c r="I6" s="33">
        <v>24.5</v>
      </c>
      <c r="J6" s="33">
        <v>565.95</v>
      </c>
      <c r="K6" s="34"/>
      <c r="L6" s="34"/>
      <c r="M6" s="34"/>
      <c r="N6" s="34"/>
    </row>
    <row r="7" s="1" customFormat="1" customHeight="1" spans="1:14">
      <c r="A7" s="19">
        <v>5</v>
      </c>
      <c r="B7" s="8">
        <v>719</v>
      </c>
      <c r="C7" s="26" t="s">
        <v>45</v>
      </c>
      <c r="D7" s="27" t="s">
        <v>48</v>
      </c>
      <c r="E7" s="28">
        <v>8220</v>
      </c>
      <c r="F7" s="27" t="s">
        <v>54</v>
      </c>
      <c r="G7" s="28">
        <v>14.4</v>
      </c>
      <c r="H7" s="27" t="s">
        <v>23</v>
      </c>
      <c r="I7" s="33">
        <v>6.2</v>
      </c>
      <c r="J7" s="33">
        <v>89.28</v>
      </c>
      <c r="K7" s="34"/>
      <c r="L7" s="34"/>
      <c r="M7" s="34"/>
      <c r="N7" s="34"/>
    </row>
    <row r="8" s="1" customFormat="1" customHeight="1" spans="1:14">
      <c r="A8" s="19">
        <v>6</v>
      </c>
      <c r="B8" s="8">
        <v>719</v>
      </c>
      <c r="C8" s="26" t="s">
        <v>45</v>
      </c>
      <c r="D8" s="27" t="s">
        <v>48</v>
      </c>
      <c r="E8" s="28">
        <v>8221</v>
      </c>
      <c r="F8" s="27" t="s">
        <v>55</v>
      </c>
      <c r="G8" s="28">
        <v>18.48</v>
      </c>
      <c r="H8" s="27" t="s">
        <v>23</v>
      </c>
      <c r="I8" s="33">
        <v>5.6</v>
      </c>
      <c r="J8" s="33">
        <v>103.4</v>
      </c>
      <c r="K8" s="34"/>
      <c r="L8" s="34"/>
      <c r="M8" s="34"/>
      <c r="N8" s="34"/>
    </row>
    <row r="9" s="1" customFormat="1" customHeight="1" spans="1:14">
      <c r="A9" s="19">
        <v>7</v>
      </c>
      <c r="B9" s="8">
        <v>719</v>
      </c>
      <c r="C9" s="26" t="s">
        <v>45</v>
      </c>
      <c r="D9" s="27" t="s">
        <v>56</v>
      </c>
      <c r="E9" s="28">
        <v>11285</v>
      </c>
      <c r="F9" s="27" t="s">
        <v>57</v>
      </c>
      <c r="G9" s="28">
        <v>25.5</v>
      </c>
      <c r="H9" s="27" t="s">
        <v>23</v>
      </c>
      <c r="I9" s="33">
        <v>59</v>
      </c>
      <c r="J9" s="33">
        <v>1504.5</v>
      </c>
      <c r="K9" s="34"/>
      <c r="L9" s="34"/>
      <c r="M9" s="34"/>
      <c r="N9" s="34"/>
    </row>
    <row r="10" s="1" customFormat="1" customHeight="1" spans="1:13">
      <c r="A10" s="19">
        <v>8</v>
      </c>
      <c r="B10" s="8">
        <v>719</v>
      </c>
      <c r="C10" s="26" t="s">
        <v>45</v>
      </c>
      <c r="D10" s="27" t="s">
        <v>58</v>
      </c>
      <c r="E10" s="28">
        <v>68503</v>
      </c>
      <c r="F10" s="27" t="s">
        <v>59</v>
      </c>
      <c r="G10" s="28">
        <v>72.3</v>
      </c>
      <c r="H10" s="27" t="s">
        <v>23</v>
      </c>
      <c r="I10" s="33">
        <v>29.8</v>
      </c>
      <c r="J10" s="33">
        <v>2154.5</v>
      </c>
      <c r="K10" s="34"/>
      <c r="L10" s="34"/>
      <c r="M10" s="34"/>
    </row>
    <row r="11" s="1" customFormat="1" customHeight="1" spans="1:14">
      <c r="A11" s="19">
        <v>9</v>
      </c>
      <c r="B11" s="8">
        <v>719</v>
      </c>
      <c r="C11" s="26" t="s">
        <v>45</v>
      </c>
      <c r="D11" s="27" t="s">
        <v>60</v>
      </c>
      <c r="E11" s="28">
        <v>54821</v>
      </c>
      <c r="F11" s="27" t="s">
        <v>61</v>
      </c>
      <c r="G11" s="28">
        <v>73.5</v>
      </c>
      <c r="H11" s="27" t="s">
        <v>23</v>
      </c>
      <c r="I11" s="33">
        <v>9.5</v>
      </c>
      <c r="J11" s="33">
        <v>698.25</v>
      </c>
      <c r="K11" s="34"/>
      <c r="L11" s="34"/>
      <c r="M11" s="34"/>
      <c r="N11" s="34"/>
    </row>
    <row r="12" s="1" customFormat="1" customHeight="1" spans="1:14">
      <c r="A12" s="19">
        <v>10</v>
      </c>
      <c r="B12" s="8">
        <v>719</v>
      </c>
      <c r="C12" s="26" t="s">
        <v>45</v>
      </c>
      <c r="D12" s="27" t="s">
        <v>60</v>
      </c>
      <c r="E12" s="28">
        <v>15080</v>
      </c>
      <c r="F12" s="27" t="s">
        <v>62</v>
      </c>
      <c r="G12" s="28">
        <v>40</v>
      </c>
      <c r="H12" s="27" t="s">
        <v>23</v>
      </c>
      <c r="I12" s="33">
        <v>16.6</v>
      </c>
      <c r="J12" s="33">
        <v>664</v>
      </c>
      <c r="K12" s="34"/>
      <c r="L12" s="34"/>
      <c r="M12" s="34"/>
      <c r="N12" s="34"/>
    </row>
    <row r="13" s="1" customFormat="1" customHeight="1" spans="1:14">
      <c r="A13" s="19">
        <v>11</v>
      </c>
      <c r="B13" s="8">
        <v>719</v>
      </c>
      <c r="C13" s="26" t="s">
        <v>45</v>
      </c>
      <c r="D13" s="27" t="s">
        <v>63</v>
      </c>
      <c r="E13" s="28">
        <v>22453</v>
      </c>
      <c r="F13" s="27" t="s">
        <v>31</v>
      </c>
      <c r="G13" s="28">
        <v>90</v>
      </c>
      <c r="H13" s="27" t="s">
        <v>23</v>
      </c>
      <c r="I13" s="33">
        <v>15</v>
      </c>
      <c r="J13" s="33">
        <v>1350</v>
      </c>
      <c r="K13" s="34"/>
      <c r="L13" s="34"/>
      <c r="M13" s="34"/>
      <c r="N13" s="34"/>
    </row>
    <row r="14" s="1" customFormat="1" customHeight="1" spans="1:14">
      <c r="A14" s="19">
        <v>12</v>
      </c>
      <c r="B14" s="8">
        <v>719</v>
      </c>
      <c r="C14" s="26" t="s">
        <v>45</v>
      </c>
      <c r="D14" s="27" t="s">
        <v>58</v>
      </c>
      <c r="E14" s="28">
        <v>54905</v>
      </c>
      <c r="F14" s="27" t="s">
        <v>64</v>
      </c>
      <c r="G14" s="28">
        <v>87</v>
      </c>
      <c r="H14" s="27" t="s">
        <v>23</v>
      </c>
      <c r="I14" s="33">
        <v>9.8</v>
      </c>
      <c r="J14" s="33">
        <v>852.6</v>
      </c>
      <c r="K14" s="34"/>
      <c r="L14" s="34"/>
      <c r="M14" s="34"/>
      <c r="N14" s="34"/>
    </row>
    <row r="15" s="1" customFormat="1" customHeight="1" spans="1:14">
      <c r="A15" s="19">
        <v>13</v>
      </c>
      <c r="B15" s="8">
        <v>719</v>
      </c>
      <c r="C15" s="26" t="s">
        <v>45</v>
      </c>
      <c r="D15" s="27" t="s">
        <v>65</v>
      </c>
      <c r="E15" s="28">
        <v>102599</v>
      </c>
      <c r="F15" s="27" t="s">
        <v>66</v>
      </c>
      <c r="G15" s="28">
        <v>23.55</v>
      </c>
      <c r="H15" s="27" t="s">
        <v>23</v>
      </c>
      <c r="I15" s="33">
        <v>32</v>
      </c>
      <c r="J15" s="33">
        <v>753.6</v>
      </c>
      <c r="K15" s="34"/>
      <c r="L15" s="34"/>
      <c r="M15" s="34"/>
      <c r="N15" s="34"/>
    </row>
    <row r="16" s="1" customFormat="1" customHeight="1" spans="1:14">
      <c r="A16" s="19">
        <v>14</v>
      </c>
      <c r="B16" s="8">
        <v>719</v>
      </c>
      <c r="C16" s="26" t="s">
        <v>45</v>
      </c>
      <c r="D16" s="27" t="s">
        <v>63</v>
      </c>
      <c r="E16" s="28">
        <v>9279</v>
      </c>
      <c r="F16" s="27" t="s">
        <v>67</v>
      </c>
      <c r="G16" s="28">
        <v>12.6</v>
      </c>
      <c r="H16" s="27" t="s">
        <v>23</v>
      </c>
      <c r="I16" s="33">
        <v>8.6</v>
      </c>
      <c r="J16" s="33">
        <v>108.36</v>
      </c>
      <c r="K16" s="34"/>
      <c r="L16" s="34"/>
      <c r="M16" s="34"/>
      <c r="N16" s="34"/>
    </row>
    <row r="17" s="1" customFormat="1" customHeight="1" spans="1:14">
      <c r="A17" s="19">
        <v>15</v>
      </c>
      <c r="B17" s="8">
        <v>719</v>
      </c>
      <c r="C17" s="26" t="s">
        <v>45</v>
      </c>
      <c r="D17" s="27" t="s">
        <v>68</v>
      </c>
      <c r="E17" s="28">
        <v>54923</v>
      </c>
      <c r="F17" s="27" t="s">
        <v>69</v>
      </c>
      <c r="G17" s="28">
        <v>43.4</v>
      </c>
      <c r="H17" s="27" t="s">
        <v>23</v>
      </c>
      <c r="I17" s="33">
        <v>98</v>
      </c>
      <c r="J17" s="33">
        <v>4253.2</v>
      </c>
      <c r="K17" s="34"/>
      <c r="L17" s="34"/>
      <c r="M17" s="34"/>
      <c r="N17" s="34"/>
    </row>
    <row r="18" s="1" customFormat="1" customHeight="1" spans="1:14">
      <c r="A18" s="19">
        <v>16</v>
      </c>
      <c r="B18" s="8">
        <v>719</v>
      </c>
      <c r="C18" s="26" t="s">
        <v>45</v>
      </c>
      <c r="D18" s="27" t="s">
        <v>70</v>
      </c>
      <c r="E18" s="28">
        <v>22438</v>
      </c>
      <c r="F18" s="27" t="s">
        <v>71</v>
      </c>
      <c r="G18" s="28">
        <v>5</v>
      </c>
      <c r="H18" s="27" t="s">
        <v>72</v>
      </c>
      <c r="I18" s="33">
        <v>3.5</v>
      </c>
      <c r="J18" s="33">
        <v>17.5</v>
      </c>
      <c r="K18" s="34"/>
      <c r="L18" s="34"/>
      <c r="M18" s="34"/>
      <c r="N18" s="34"/>
    </row>
    <row r="19" s="1" customFormat="1" customHeight="1" spans="1:14">
      <c r="A19" s="19">
        <v>17</v>
      </c>
      <c r="B19" s="8">
        <v>719</v>
      </c>
      <c r="C19" s="26" t="s">
        <v>45</v>
      </c>
      <c r="D19" s="27" t="s">
        <v>73</v>
      </c>
      <c r="E19" s="28">
        <v>9102</v>
      </c>
      <c r="F19" s="27" t="s">
        <v>74</v>
      </c>
      <c r="G19" s="28">
        <v>262</v>
      </c>
      <c r="H19" s="27" t="s">
        <v>23</v>
      </c>
      <c r="I19" s="33">
        <v>1.5</v>
      </c>
      <c r="J19" s="33">
        <v>393</v>
      </c>
      <c r="K19" s="34"/>
      <c r="L19" s="34"/>
      <c r="M19" s="34"/>
      <c r="N19" s="34"/>
    </row>
    <row r="20" s="1" customFormat="1" customHeight="1" spans="1:14">
      <c r="A20" s="19">
        <v>18</v>
      </c>
      <c r="B20" s="8">
        <v>719</v>
      </c>
      <c r="C20" s="26" t="s">
        <v>45</v>
      </c>
      <c r="D20" s="27" t="s">
        <v>75</v>
      </c>
      <c r="E20" s="28">
        <v>132402</v>
      </c>
      <c r="F20" s="27" t="s">
        <v>76</v>
      </c>
      <c r="G20" s="28">
        <v>24</v>
      </c>
      <c r="H20" s="27" t="s">
        <v>23</v>
      </c>
      <c r="I20" s="33">
        <v>1.62</v>
      </c>
      <c r="J20" s="33">
        <v>38.88</v>
      </c>
      <c r="K20" s="34"/>
      <c r="L20" s="34"/>
      <c r="M20" s="34"/>
      <c r="N20" s="34"/>
    </row>
    <row r="21" s="1" customFormat="1" customHeight="1" spans="1:14">
      <c r="A21" s="19">
        <v>19</v>
      </c>
      <c r="B21" s="8">
        <v>719</v>
      </c>
      <c r="C21" s="26" t="s">
        <v>45</v>
      </c>
      <c r="D21" s="27" t="s">
        <v>77</v>
      </c>
      <c r="E21" s="28">
        <v>9103</v>
      </c>
      <c r="F21" s="27" t="s">
        <v>78</v>
      </c>
      <c r="G21" s="28">
        <v>79.4</v>
      </c>
      <c r="H21" s="27" t="s">
        <v>23</v>
      </c>
      <c r="I21" s="33">
        <v>1.5</v>
      </c>
      <c r="J21" s="33">
        <v>119.1</v>
      </c>
      <c r="K21" s="34"/>
      <c r="L21" s="34"/>
      <c r="M21" s="34"/>
      <c r="N21" s="34"/>
    </row>
    <row r="22" s="1" customFormat="1" customHeight="1" spans="1:17">
      <c r="A22" s="19">
        <v>20</v>
      </c>
      <c r="B22" s="29">
        <v>719</v>
      </c>
      <c r="C22" s="26" t="s">
        <v>45</v>
      </c>
      <c r="D22" s="30" t="s">
        <v>79</v>
      </c>
      <c r="E22" s="31">
        <v>26119</v>
      </c>
      <c r="F22" s="30" t="s">
        <v>31</v>
      </c>
      <c r="G22" s="31">
        <v>55.7</v>
      </c>
      <c r="H22" s="32" t="s">
        <v>23</v>
      </c>
      <c r="I22" s="35">
        <v>1.88</v>
      </c>
      <c r="J22" s="35">
        <v>104.71</v>
      </c>
      <c r="K22" s="36" t="s">
        <v>80</v>
      </c>
      <c r="L22" s="37"/>
      <c r="M22" s="37"/>
      <c r="N22" s="37"/>
      <c r="O22" s="37"/>
      <c r="P22" s="37"/>
      <c r="Q22" s="37"/>
    </row>
    <row r="23" s="1" customFormat="1" customHeight="1" spans="1:17">
      <c r="A23" s="19">
        <v>21</v>
      </c>
      <c r="B23" s="29">
        <v>719</v>
      </c>
      <c r="C23" s="26" t="s">
        <v>45</v>
      </c>
      <c r="D23" s="30" t="s">
        <v>81</v>
      </c>
      <c r="E23" s="31">
        <v>29764</v>
      </c>
      <c r="F23" s="30" t="s">
        <v>31</v>
      </c>
      <c r="G23" s="31">
        <v>59.5</v>
      </c>
      <c r="H23" s="32" t="s">
        <v>23</v>
      </c>
      <c r="I23" s="35">
        <v>1.11</v>
      </c>
      <c r="J23" s="35">
        <v>66</v>
      </c>
      <c r="K23" s="37"/>
      <c r="L23" s="37"/>
      <c r="M23" s="37"/>
      <c r="N23" s="37"/>
      <c r="O23" s="37"/>
      <c r="P23" s="37"/>
      <c r="Q23" s="37"/>
    </row>
    <row r="24" s="1" customFormat="1" customHeight="1" spans="1:17">
      <c r="A24" s="19">
        <v>22</v>
      </c>
      <c r="B24" s="29">
        <v>719</v>
      </c>
      <c r="C24" s="26" t="s">
        <v>45</v>
      </c>
      <c r="D24" s="30" t="s">
        <v>82</v>
      </c>
      <c r="E24" s="31">
        <v>28003</v>
      </c>
      <c r="F24" s="30" t="s">
        <v>31</v>
      </c>
      <c r="G24" s="31">
        <v>79.7</v>
      </c>
      <c r="H24" s="32" t="s">
        <v>23</v>
      </c>
      <c r="I24" s="35">
        <v>0.35</v>
      </c>
      <c r="J24" s="35">
        <v>27.89</v>
      </c>
      <c r="K24" s="37"/>
      <c r="L24" s="37"/>
      <c r="M24" s="37"/>
      <c r="N24" s="37"/>
      <c r="O24" s="37"/>
      <c r="P24" s="37"/>
      <c r="Q24" s="37"/>
    </row>
    <row r="25" s="1" customFormat="1" customHeight="1" spans="1:17">
      <c r="A25" s="19">
        <v>23</v>
      </c>
      <c r="B25" s="29">
        <v>719</v>
      </c>
      <c r="C25" s="26" t="s">
        <v>45</v>
      </c>
      <c r="D25" s="30" t="s">
        <v>83</v>
      </c>
      <c r="E25" s="31">
        <v>49189</v>
      </c>
      <c r="F25" s="30" t="s">
        <v>26</v>
      </c>
      <c r="G25" s="31">
        <v>42.4</v>
      </c>
      <c r="H25" s="32" t="s">
        <v>23</v>
      </c>
      <c r="I25" s="35">
        <v>0.84</v>
      </c>
      <c r="J25" s="35">
        <v>35.6</v>
      </c>
      <c r="K25" s="37"/>
      <c r="L25" s="37"/>
      <c r="M25" s="37"/>
      <c r="N25" s="37"/>
      <c r="O25" s="37"/>
      <c r="P25" s="37"/>
      <c r="Q25" s="37"/>
    </row>
    <row r="26" s="1" customFormat="1" customHeight="1" spans="1:17">
      <c r="A26" s="19">
        <v>24</v>
      </c>
      <c r="B26" s="29">
        <v>719</v>
      </c>
      <c r="C26" s="26" t="s">
        <v>45</v>
      </c>
      <c r="D26" s="30" t="s">
        <v>84</v>
      </c>
      <c r="E26" s="31">
        <v>36053</v>
      </c>
      <c r="F26" s="30" t="s">
        <v>85</v>
      </c>
      <c r="G26" s="31">
        <v>80.6</v>
      </c>
      <c r="H26" s="32" t="s">
        <v>23</v>
      </c>
      <c r="I26" s="35">
        <v>1.1</v>
      </c>
      <c r="J26" s="35">
        <v>88.77</v>
      </c>
      <c r="K26" s="37"/>
      <c r="L26" s="37"/>
      <c r="M26" s="37"/>
      <c r="N26" s="37"/>
      <c r="O26" s="37"/>
      <c r="P26" s="37"/>
      <c r="Q26" s="37"/>
    </row>
    <row r="27" s="1" customFormat="1" customHeight="1" spans="1:17">
      <c r="A27" s="19">
        <v>25</v>
      </c>
      <c r="B27" s="29">
        <v>719</v>
      </c>
      <c r="C27" s="26" t="s">
        <v>45</v>
      </c>
      <c r="D27" s="30" t="s">
        <v>86</v>
      </c>
      <c r="E27" s="31">
        <v>22071</v>
      </c>
      <c r="F27" s="30" t="s">
        <v>87</v>
      </c>
      <c r="G27" s="31">
        <v>42.5</v>
      </c>
      <c r="H27" s="32" t="s">
        <v>23</v>
      </c>
      <c r="I27" s="35">
        <v>0.28</v>
      </c>
      <c r="J27" s="35">
        <v>11.9</v>
      </c>
      <c r="K27" s="37"/>
      <c r="L27" s="37"/>
      <c r="M27" s="37"/>
      <c r="N27" s="37"/>
      <c r="O27" s="37"/>
      <c r="P27" s="37"/>
      <c r="Q27" s="37"/>
    </row>
    <row r="28" s="1" customFormat="1" customHeight="1" spans="1:17">
      <c r="A28" s="19">
        <v>26</v>
      </c>
      <c r="B28" s="29">
        <v>719</v>
      </c>
      <c r="C28" s="26" t="s">
        <v>45</v>
      </c>
      <c r="D28" s="30" t="s">
        <v>88</v>
      </c>
      <c r="E28" s="31">
        <v>25633</v>
      </c>
      <c r="F28" s="30" t="s">
        <v>31</v>
      </c>
      <c r="G28" s="31">
        <v>26.6</v>
      </c>
      <c r="H28" s="32" t="s">
        <v>23</v>
      </c>
      <c r="I28" s="35">
        <v>0.29</v>
      </c>
      <c r="J28" s="35">
        <v>7.714</v>
      </c>
      <c r="K28" s="37"/>
      <c r="L28" s="37"/>
      <c r="M28" s="37"/>
      <c r="N28" s="37"/>
      <c r="O28" s="37"/>
      <c r="P28" s="37"/>
      <c r="Q28" s="37"/>
    </row>
    <row r="29" s="1" customFormat="1" customHeight="1" spans="1:17">
      <c r="A29" s="19">
        <v>27</v>
      </c>
      <c r="B29" s="29">
        <v>719</v>
      </c>
      <c r="C29" s="26" t="s">
        <v>45</v>
      </c>
      <c r="D29" s="30" t="s">
        <v>89</v>
      </c>
      <c r="E29" s="31">
        <v>31462</v>
      </c>
      <c r="F29" s="30" t="s">
        <v>33</v>
      </c>
      <c r="G29" s="31">
        <v>56.8</v>
      </c>
      <c r="H29" s="32" t="s">
        <v>23</v>
      </c>
      <c r="I29" s="35">
        <v>0.33</v>
      </c>
      <c r="J29" s="35">
        <v>18.74</v>
      </c>
      <c r="K29" s="37"/>
      <c r="L29" s="37"/>
      <c r="M29" s="37"/>
      <c r="N29" s="37"/>
      <c r="O29" s="37"/>
      <c r="P29" s="37"/>
      <c r="Q29" s="37"/>
    </row>
    <row r="30" s="1" customFormat="1" customHeight="1" spans="1:17">
      <c r="A30" s="19">
        <v>28</v>
      </c>
      <c r="B30" s="29">
        <v>719</v>
      </c>
      <c r="C30" s="26" t="s">
        <v>45</v>
      </c>
      <c r="D30" s="30" t="s">
        <v>90</v>
      </c>
      <c r="E30" s="31">
        <v>14354</v>
      </c>
      <c r="F30" s="30" t="s">
        <v>26</v>
      </c>
      <c r="G30" s="31">
        <v>15</v>
      </c>
      <c r="H30" s="32" t="s">
        <v>23</v>
      </c>
      <c r="I30" s="35">
        <v>0.75</v>
      </c>
      <c r="J30" s="35">
        <v>11.25</v>
      </c>
      <c r="K30" s="37"/>
      <c r="L30" s="37"/>
      <c r="M30" s="37"/>
      <c r="N30" s="37"/>
      <c r="O30" s="37"/>
      <c r="P30" s="37"/>
      <c r="Q30" s="37"/>
    </row>
    <row r="31" s="1" customFormat="1" customHeight="1" spans="1:17">
      <c r="A31" s="19">
        <v>29</v>
      </c>
      <c r="B31" s="29">
        <v>719</v>
      </c>
      <c r="C31" s="26" t="s">
        <v>45</v>
      </c>
      <c r="D31" s="30" t="s">
        <v>91</v>
      </c>
      <c r="E31" s="31">
        <v>25290</v>
      </c>
      <c r="F31" s="30" t="s">
        <v>26</v>
      </c>
      <c r="G31" s="31">
        <v>14</v>
      </c>
      <c r="H31" s="32" t="s">
        <v>23</v>
      </c>
      <c r="I31" s="35">
        <v>0.78</v>
      </c>
      <c r="J31" s="35">
        <v>10.92</v>
      </c>
      <c r="K31" s="37"/>
      <c r="L31" s="37"/>
      <c r="M31" s="37"/>
      <c r="N31" s="37"/>
      <c r="O31" s="37"/>
      <c r="P31" s="37"/>
      <c r="Q31" s="37"/>
    </row>
    <row r="32" s="1" customFormat="1" customHeight="1" spans="1:17">
      <c r="A32" s="19">
        <v>30</v>
      </c>
      <c r="B32" s="29">
        <v>719</v>
      </c>
      <c r="C32" s="26" t="s">
        <v>45</v>
      </c>
      <c r="D32" s="30" t="s">
        <v>92</v>
      </c>
      <c r="E32" s="31">
        <v>44991</v>
      </c>
      <c r="F32" s="30" t="s">
        <v>26</v>
      </c>
      <c r="G32" s="31">
        <v>19</v>
      </c>
      <c r="H32" s="32" t="s">
        <v>23</v>
      </c>
      <c r="I32" s="35">
        <v>0.34</v>
      </c>
      <c r="J32" s="35">
        <v>6.46</v>
      </c>
      <c r="K32" s="37"/>
      <c r="L32" s="37"/>
      <c r="M32" s="37"/>
      <c r="N32" s="37"/>
      <c r="O32" s="37"/>
      <c r="P32" s="37"/>
      <c r="Q32" s="37"/>
    </row>
    <row r="33" s="1" customFormat="1" customHeight="1" spans="1:17">
      <c r="A33" s="19">
        <v>31</v>
      </c>
      <c r="B33" s="29">
        <v>719</v>
      </c>
      <c r="C33" s="26" t="s">
        <v>45</v>
      </c>
      <c r="D33" s="30" t="s">
        <v>93</v>
      </c>
      <c r="E33" s="31">
        <v>40923</v>
      </c>
      <c r="F33" s="30" t="s">
        <v>26</v>
      </c>
      <c r="G33" s="31">
        <v>37.2</v>
      </c>
      <c r="H33" s="32" t="s">
        <v>23</v>
      </c>
      <c r="I33" s="35">
        <v>2.73</v>
      </c>
      <c r="J33" s="35">
        <v>101.56</v>
      </c>
      <c r="K33" s="37"/>
      <c r="L33" s="37"/>
      <c r="M33" s="37"/>
      <c r="N33" s="37"/>
      <c r="O33" s="37"/>
      <c r="P33" s="37"/>
      <c r="Q33" s="37"/>
    </row>
    <row r="34" s="1" customFormat="1" customHeight="1" spans="1:17">
      <c r="A34" s="19">
        <v>32</v>
      </c>
      <c r="B34" s="29">
        <v>719</v>
      </c>
      <c r="C34" s="26" t="s">
        <v>45</v>
      </c>
      <c r="D34" s="30" t="s">
        <v>94</v>
      </c>
      <c r="E34" s="31">
        <v>94538</v>
      </c>
      <c r="F34" s="30" t="s">
        <v>95</v>
      </c>
      <c r="G34" s="31">
        <v>10.5</v>
      </c>
      <c r="H34" s="32" t="s">
        <v>23</v>
      </c>
      <c r="I34" s="35">
        <v>1.8</v>
      </c>
      <c r="J34" s="35">
        <v>18.9</v>
      </c>
      <c r="K34" s="37"/>
      <c r="L34" s="37"/>
      <c r="M34" s="37"/>
      <c r="N34" s="37"/>
      <c r="O34" s="37"/>
      <c r="P34" s="37"/>
      <c r="Q34" s="37"/>
    </row>
    <row r="35" s="1" customFormat="1" customHeight="1" spans="1:17">
      <c r="A35" s="19">
        <v>33</v>
      </c>
      <c r="B35" s="29">
        <v>719</v>
      </c>
      <c r="C35" s="26" t="s">
        <v>45</v>
      </c>
      <c r="D35" s="30" t="s">
        <v>96</v>
      </c>
      <c r="E35" s="31">
        <v>18584</v>
      </c>
      <c r="F35" s="30" t="s">
        <v>85</v>
      </c>
      <c r="G35" s="31">
        <v>45.7</v>
      </c>
      <c r="H35" s="32" t="s">
        <v>23</v>
      </c>
      <c r="I35" s="35">
        <v>0.5</v>
      </c>
      <c r="J35" s="35">
        <v>22.85</v>
      </c>
      <c r="K35" s="37"/>
      <c r="L35" s="37"/>
      <c r="M35" s="37"/>
      <c r="N35" s="37"/>
      <c r="O35" s="37"/>
      <c r="P35" s="37"/>
      <c r="Q35" s="37"/>
    </row>
    <row r="36" s="1" customFormat="1" customHeight="1" spans="1:17">
      <c r="A36" s="19">
        <v>34</v>
      </c>
      <c r="B36" s="29">
        <v>719</v>
      </c>
      <c r="C36" s="26" t="s">
        <v>45</v>
      </c>
      <c r="D36" s="30" t="s">
        <v>97</v>
      </c>
      <c r="E36" s="31">
        <v>50887</v>
      </c>
      <c r="F36" s="30" t="s">
        <v>98</v>
      </c>
      <c r="G36" s="31">
        <v>81</v>
      </c>
      <c r="H36" s="32" t="s">
        <v>23</v>
      </c>
      <c r="I36" s="35">
        <v>2</v>
      </c>
      <c r="J36" s="35">
        <v>162</v>
      </c>
      <c r="K36" s="37"/>
      <c r="L36" s="37"/>
      <c r="M36" s="37"/>
      <c r="N36" s="37"/>
      <c r="O36" s="37"/>
      <c r="P36" s="37"/>
      <c r="Q36" s="37"/>
    </row>
    <row r="37" s="1" customFormat="1" customHeight="1" spans="1:17">
      <c r="A37" s="19">
        <v>35</v>
      </c>
      <c r="B37" s="29">
        <v>719</v>
      </c>
      <c r="C37" s="26" t="s">
        <v>45</v>
      </c>
      <c r="D37" s="30" t="s">
        <v>99</v>
      </c>
      <c r="E37" s="31">
        <v>14428</v>
      </c>
      <c r="F37" s="30" t="s">
        <v>100</v>
      </c>
      <c r="G37" s="31">
        <v>26.4</v>
      </c>
      <c r="H37" s="32" t="s">
        <v>23</v>
      </c>
      <c r="I37" s="35">
        <v>0.34</v>
      </c>
      <c r="J37" s="35">
        <v>8.976</v>
      </c>
      <c r="K37" s="37"/>
      <c r="L37" s="37"/>
      <c r="M37" s="37"/>
      <c r="N37" s="37"/>
      <c r="O37" s="37"/>
      <c r="P37" s="37"/>
      <c r="Q37" s="37"/>
    </row>
    <row r="38" s="1" customFormat="1" customHeight="1" spans="1:17">
      <c r="A38" s="19">
        <v>36</v>
      </c>
      <c r="B38" s="29">
        <v>719</v>
      </c>
      <c r="C38" s="26" t="s">
        <v>45</v>
      </c>
      <c r="D38" s="30" t="s">
        <v>101</v>
      </c>
      <c r="E38" s="31">
        <v>69369</v>
      </c>
      <c r="F38" s="30" t="s">
        <v>85</v>
      </c>
      <c r="G38" s="31">
        <v>13</v>
      </c>
      <c r="H38" s="30"/>
      <c r="I38" s="31">
        <v>24.4</v>
      </c>
      <c r="J38" s="32">
        <v>317.2</v>
      </c>
      <c r="K38" s="37"/>
      <c r="L38" s="37"/>
      <c r="M38" s="37"/>
      <c r="N38" s="37"/>
      <c r="O38" s="37"/>
      <c r="P38" s="37"/>
      <c r="Q38" s="37"/>
    </row>
    <row r="39" s="1" customFormat="1" customHeight="1" spans="1:15">
      <c r="A39" s="19">
        <v>37</v>
      </c>
      <c r="B39" s="8">
        <v>719</v>
      </c>
      <c r="C39" s="26" t="s">
        <v>45</v>
      </c>
      <c r="D39" s="26" t="s">
        <v>102</v>
      </c>
      <c r="E39" s="28">
        <v>29820</v>
      </c>
      <c r="F39" s="26" t="s">
        <v>26</v>
      </c>
      <c r="G39" s="28">
        <v>27.6</v>
      </c>
      <c r="H39" s="26"/>
      <c r="I39" s="28">
        <v>1.8</v>
      </c>
      <c r="J39" s="27">
        <v>49.68</v>
      </c>
      <c r="K39" s="34"/>
      <c r="L39" s="34"/>
      <c r="M39" s="38"/>
      <c r="N39" s="34"/>
      <c r="O39" s="38"/>
    </row>
    <row r="40" s="1" customFormat="1" customHeight="1" spans="1:15">
      <c r="A40" s="19">
        <v>38</v>
      </c>
      <c r="B40" s="8">
        <v>719</v>
      </c>
      <c r="C40" s="26" t="s">
        <v>45</v>
      </c>
      <c r="D40" s="26" t="s">
        <v>103</v>
      </c>
      <c r="E40" s="28">
        <v>50297</v>
      </c>
      <c r="F40" s="26" t="s">
        <v>26</v>
      </c>
      <c r="G40" s="28">
        <v>78.8</v>
      </c>
      <c r="H40" s="26"/>
      <c r="I40" s="28">
        <v>0.15</v>
      </c>
      <c r="J40" s="27">
        <v>11.82</v>
      </c>
      <c r="K40" s="34"/>
      <c r="L40" s="34"/>
      <c r="M40" s="38"/>
      <c r="N40" s="34"/>
      <c r="O40" s="38"/>
    </row>
    <row r="41" s="1" customFormat="1" customHeight="1" spans="1:15">
      <c r="A41" s="19">
        <v>39</v>
      </c>
      <c r="B41" s="8">
        <v>719</v>
      </c>
      <c r="C41" s="26" t="s">
        <v>45</v>
      </c>
      <c r="D41" s="26" t="s">
        <v>104</v>
      </c>
      <c r="E41" s="28">
        <v>26307</v>
      </c>
      <c r="F41" s="27"/>
      <c r="G41" s="28">
        <v>45</v>
      </c>
      <c r="H41" s="26"/>
      <c r="I41" s="28">
        <v>0.14</v>
      </c>
      <c r="J41" s="27">
        <v>6.3</v>
      </c>
      <c r="K41" s="34"/>
      <c r="L41" s="34"/>
      <c r="M41" s="38"/>
      <c r="N41" s="34"/>
      <c r="O41" s="38"/>
    </row>
    <row r="42" s="1" customFormat="1" customHeight="1" spans="1:15">
      <c r="A42" s="19">
        <v>40</v>
      </c>
      <c r="B42" s="8">
        <v>719</v>
      </c>
      <c r="C42" s="26" t="s">
        <v>45</v>
      </c>
      <c r="D42" s="26" t="s">
        <v>97</v>
      </c>
      <c r="E42" s="28">
        <v>50887</v>
      </c>
      <c r="F42" s="26" t="s">
        <v>98</v>
      </c>
      <c r="G42" s="28">
        <v>90.2</v>
      </c>
      <c r="H42" s="26"/>
      <c r="I42" s="28">
        <v>2</v>
      </c>
      <c r="J42" s="27">
        <v>180.4</v>
      </c>
      <c r="K42" s="34"/>
      <c r="L42" s="34"/>
      <c r="M42" s="38"/>
      <c r="N42" s="34"/>
      <c r="O42" s="38"/>
    </row>
    <row r="43" s="1" customFormat="1" customHeight="1" spans="1:15">
      <c r="A43" s="19">
        <v>41</v>
      </c>
      <c r="B43" s="8">
        <v>719</v>
      </c>
      <c r="C43" s="26" t="s">
        <v>45</v>
      </c>
      <c r="D43" s="26" t="s">
        <v>105</v>
      </c>
      <c r="E43" s="28">
        <v>44557</v>
      </c>
      <c r="F43" s="27"/>
      <c r="G43" s="28">
        <v>31.7</v>
      </c>
      <c r="H43" s="26"/>
      <c r="I43" s="28">
        <v>0.26</v>
      </c>
      <c r="J43" s="27">
        <v>8.24</v>
      </c>
      <c r="K43" s="34"/>
      <c r="L43" s="34"/>
      <c r="M43" s="38"/>
      <c r="N43" s="34"/>
      <c r="O43" s="38"/>
    </row>
    <row r="44" s="1" customFormat="1" customHeight="1" spans="1:14">
      <c r="A44" s="19">
        <v>42</v>
      </c>
      <c r="B44" s="8">
        <v>719</v>
      </c>
      <c r="C44" s="26" t="s">
        <v>45</v>
      </c>
      <c r="D44" s="26" t="s">
        <v>106</v>
      </c>
      <c r="E44" s="28">
        <v>25305</v>
      </c>
      <c r="F44" s="27"/>
      <c r="G44" s="27">
        <v>48.8</v>
      </c>
      <c r="H44" s="27"/>
      <c r="I44" s="28">
        <v>0.57</v>
      </c>
      <c r="J44" s="27">
        <v>27.8</v>
      </c>
      <c r="K44" s="34"/>
      <c r="L44" s="34"/>
      <c r="M44" s="34"/>
      <c r="N44" s="34"/>
    </row>
    <row r="45" s="1" customFormat="1" customHeight="1" spans="1:10">
      <c r="A45" s="19" t="s">
        <v>107</v>
      </c>
      <c r="B45" s="19"/>
      <c r="C45" s="19"/>
      <c r="D45" s="19"/>
      <c r="E45" s="19"/>
      <c r="F45" s="19"/>
      <c r="G45" s="19"/>
      <c r="H45" s="19"/>
      <c r="I45" s="19"/>
      <c r="J45" s="19"/>
    </row>
    <row r="46" customHeight="1" spans="1:10">
      <c r="A46" s="4" t="s">
        <v>108</v>
      </c>
      <c r="B46" s="18" t="s">
        <v>109</v>
      </c>
      <c r="C46" s="18"/>
      <c r="D46" s="18"/>
      <c r="E46" s="18"/>
      <c r="F46" s="18"/>
      <c r="G46" s="18"/>
      <c r="H46" s="18"/>
      <c r="I46" s="18"/>
      <c r="J46" s="18"/>
    </row>
  </sheetData>
  <mergeCells count="4">
    <mergeCell ref="A1:J1"/>
    <mergeCell ref="A45:I45"/>
    <mergeCell ref="B46:J46"/>
    <mergeCell ref="K22:Q38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C12" sqref="C11:C12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18" t="s">
        <v>110</v>
      </c>
      <c r="B1" s="18"/>
      <c r="C1" s="18"/>
      <c r="D1" s="18"/>
      <c r="E1" s="18"/>
    </row>
    <row r="2" s="1" customFormat="1" customHeight="1" spans="1:5">
      <c r="A2" s="19" t="s">
        <v>1</v>
      </c>
      <c r="B2" s="8" t="s">
        <v>3</v>
      </c>
      <c r="C2" s="8" t="s">
        <v>111</v>
      </c>
      <c r="D2" s="19" t="s">
        <v>112</v>
      </c>
      <c r="E2" s="19"/>
    </row>
    <row r="3" s="1" customFormat="1" customHeight="1" spans="1:5">
      <c r="A3" s="19"/>
      <c r="B3" s="8"/>
      <c r="C3" s="8"/>
      <c r="D3" s="19" t="s">
        <v>113</v>
      </c>
      <c r="E3" s="19" t="s">
        <v>114</v>
      </c>
    </row>
    <row r="4" s="1" customFormat="1" customHeight="1" spans="1:5">
      <c r="A4" s="19"/>
      <c r="B4" s="8" t="s">
        <v>115</v>
      </c>
      <c r="C4" s="25">
        <v>4028</v>
      </c>
      <c r="D4" s="19" t="s">
        <v>116</v>
      </c>
      <c r="E4" s="19" t="s">
        <v>117</v>
      </c>
    </row>
    <row r="5" s="1" customFormat="1" customHeight="1" spans="1:5">
      <c r="A5" s="19"/>
      <c r="B5" s="19" t="s">
        <v>115</v>
      </c>
      <c r="C5" s="19">
        <v>4028</v>
      </c>
      <c r="D5" s="19" t="s">
        <v>116</v>
      </c>
      <c r="E5" s="19" t="s">
        <v>118</v>
      </c>
    </row>
    <row r="6" s="1" customFormat="1" customHeight="1" spans="1:5">
      <c r="A6" s="19"/>
      <c r="B6" s="19"/>
      <c r="C6" s="19"/>
      <c r="D6" s="19"/>
      <c r="E6" s="19"/>
    </row>
    <row r="7" s="1" customFormat="1" customHeight="1" spans="1:5">
      <c r="A7" s="19"/>
      <c r="B7" s="19"/>
      <c r="C7" s="19"/>
      <c r="D7" s="19"/>
      <c r="E7" s="19"/>
    </row>
    <row r="8" customHeight="1" spans="1:5">
      <c r="A8" s="18" t="s">
        <v>119</v>
      </c>
      <c r="B8" s="18"/>
      <c r="C8" s="18"/>
      <c r="D8" s="18"/>
      <c r="E8" s="18"/>
    </row>
    <row r="9" customHeight="1" spans="1:5">
      <c r="A9" s="18" t="s">
        <v>120</v>
      </c>
      <c r="B9" s="18"/>
      <c r="C9" s="18"/>
      <c r="D9" s="18"/>
      <c r="E9" s="18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18"/>
  <sheetViews>
    <sheetView workbookViewId="0">
      <selection activeCell="H26" sqref="H26"/>
    </sheetView>
  </sheetViews>
  <sheetFormatPr defaultColWidth="9" defaultRowHeight="13.5"/>
  <cols>
    <col min="1" max="1" width="10.375"/>
    <col min="11" max="11" width="51" customWidth="1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121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7"/>
      <c r="N1" s="17"/>
      <c r="O1" s="18"/>
      <c r="P1" s="18"/>
      <c r="Q1" s="18"/>
      <c r="R1" s="18"/>
    </row>
    <row r="2" s="1" customFormat="1" ht="20" customHeight="1" spans="1:18">
      <c r="A2" s="5" t="s">
        <v>122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7"/>
      <c r="N2" s="17"/>
      <c r="O2" s="18"/>
      <c r="P2" s="18"/>
      <c r="Q2" s="18"/>
      <c r="R2" s="18"/>
    </row>
    <row r="3" s="2" customFormat="1" ht="14.25" spans="1:18">
      <c r="A3" s="6" t="s">
        <v>123</v>
      </c>
      <c r="B3" s="6" t="s">
        <v>2</v>
      </c>
      <c r="C3" s="6" t="s">
        <v>3</v>
      </c>
      <c r="D3" s="6" t="s">
        <v>111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124</v>
      </c>
      <c r="J3" s="6" t="s">
        <v>125</v>
      </c>
      <c r="K3" s="6" t="s">
        <v>126</v>
      </c>
      <c r="L3" s="6" t="s">
        <v>127</v>
      </c>
      <c r="M3" s="6" t="s">
        <v>128</v>
      </c>
      <c r="N3" s="6" t="s">
        <v>129</v>
      </c>
      <c r="O3" s="19" t="s">
        <v>9</v>
      </c>
      <c r="P3" s="19" t="s">
        <v>10</v>
      </c>
      <c r="Q3" s="19" t="s">
        <v>11</v>
      </c>
      <c r="R3" s="19" t="s">
        <v>12</v>
      </c>
    </row>
    <row r="4" s="3" customFormat="1" ht="14.25" spans="1:18">
      <c r="A4" s="7">
        <v>42292</v>
      </c>
      <c r="B4" s="8">
        <v>719</v>
      </c>
      <c r="C4" s="8" t="s">
        <v>115</v>
      </c>
      <c r="D4" s="9">
        <v>27308</v>
      </c>
      <c r="E4" s="9" t="s">
        <v>130</v>
      </c>
      <c r="F4" s="9" t="s">
        <v>31</v>
      </c>
      <c r="G4" s="9" t="s">
        <v>131</v>
      </c>
      <c r="H4" s="9">
        <v>150103</v>
      </c>
      <c r="I4" s="9">
        <v>50</v>
      </c>
      <c r="J4" s="9">
        <v>50</v>
      </c>
      <c r="K4" s="9" t="s">
        <v>132</v>
      </c>
      <c r="L4" s="3" t="s">
        <v>133</v>
      </c>
      <c r="M4" s="9">
        <v>3690769</v>
      </c>
      <c r="N4" s="9">
        <v>2700658</v>
      </c>
      <c r="O4" s="19">
        <v>50</v>
      </c>
      <c r="P4" s="19" t="s">
        <v>23</v>
      </c>
      <c r="Q4" s="22">
        <v>0.98</v>
      </c>
      <c r="R4" s="22">
        <f>O4*Q4</f>
        <v>49</v>
      </c>
    </row>
    <row r="5" s="2" customFormat="1" ht="14.25" spans="1:18">
      <c r="A5" s="10">
        <v>42292</v>
      </c>
      <c r="B5" s="8">
        <v>719</v>
      </c>
      <c r="C5" s="8" t="s">
        <v>115</v>
      </c>
      <c r="D5" s="9">
        <v>27309</v>
      </c>
      <c r="E5" s="9" t="s">
        <v>130</v>
      </c>
      <c r="F5" s="9" t="s">
        <v>31</v>
      </c>
      <c r="G5" s="9" t="s">
        <v>131</v>
      </c>
      <c r="H5" s="9">
        <v>150201</v>
      </c>
      <c r="I5" s="9">
        <v>50</v>
      </c>
      <c r="J5" s="9">
        <v>50</v>
      </c>
      <c r="K5" s="9" t="s">
        <v>134</v>
      </c>
      <c r="L5" s="3" t="s">
        <v>133</v>
      </c>
      <c r="M5" s="9">
        <v>3690769</v>
      </c>
      <c r="N5" s="9">
        <v>2700658</v>
      </c>
      <c r="O5" s="19">
        <v>50</v>
      </c>
      <c r="P5" s="20" t="s">
        <v>23</v>
      </c>
      <c r="Q5" s="19">
        <v>0.98</v>
      </c>
      <c r="R5" s="19">
        <v>49</v>
      </c>
    </row>
    <row r="6" s="2" customFormat="1" ht="14.25" spans="1:18">
      <c r="A6" s="10">
        <v>42292</v>
      </c>
      <c r="B6" s="8">
        <v>719</v>
      </c>
      <c r="C6" s="8" t="s">
        <v>115</v>
      </c>
      <c r="D6" s="9">
        <v>21833</v>
      </c>
      <c r="E6" s="9" t="s">
        <v>135</v>
      </c>
      <c r="F6" s="9" t="s">
        <v>136</v>
      </c>
      <c r="G6" s="9" t="s">
        <v>137</v>
      </c>
      <c r="H6" s="9">
        <v>1507010</v>
      </c>
      <c r="I6" s="9">
        <v>10</v>
      </c>
      <c r="J6" s="9">
        <v>10</v>
      </c>
      <c r="K6" s="9" t="s">
        <v>138</v>
      </c>
      <c r="L6" s="3" t="s">
        <v>133</v>
      </c>
      <c r="M6" s="9">
        <v>3690682</v>
      </c>
      <c r="N6" s="9">
        <v>2700640</v>
      </c>
      <c r="O6" s="19">
        <v>10</v>
      </c>
      <c r="P6" s="20" t="s">
        <v>139</v>
      </c>
      <c r="Q6" s="19">
        <v>25</v>
      </c>
      <c r="R6" s="19">
        <v>250</v>
      </c>
    </row>
    <row r="7" s="2" customFormat="1" ht="14.25" spans="1:18">
      <c r="A7" s="10">
        <v>42292</v>
      </c>
      <c r="B7" s="8">
        <v>719</v>
      </c>
      <c r="C7" s="8" t="s">
        <v>115</v>
      </c>
      <c r="D7" s="9">
        <v>49513</v>
      </c>
      <c r="E7" s="9" t="s">
        <v>140</v>
      </c>
      <c r="F7" s="9" t="s">
        <v>31</v>
      </c>
      <c r="G7" s="9" t="s">
        <v>131</v>
      </c>
      <c r="H7" s="9">
        <v>150301</v>
      </c>
      <c r="I7" s="9">
        <v>100</v>
      </c>
      <c r="J7" s="9">
        <v>100</v>
      </c>
      <c r="K7" s="9" t="s">
        <v>141</v>
      </c>
      <c r="L7" s="3" t="s">
        <v>133</v>
      </c>
      <c r="M7" s="9">
        <v>3690682</v>
      </c>
      <c r="N7" s="9">
        <v>2700640</v>
      </c>
      <c r="O7" s="19">
        <v>100</v>
      </c>
      <c r="P7" s="20" t="s">
        <v>23</v>
      </c>
      <c r="Q7" s="19">
        <v>0.4</v>
      </c>
      <c r="R7" s="19">
        <v>40</v>
      </c>
    </row>
    <row r="8" s="2" customFormat="1" ht="14.25" spans="1:18">
      <c r="A8" s="10">
        <v>42292</v>
      </c>
      <c r="B8" s="8">
        <v>719</v>
      </c>
      <c r="C8" s="8" t="s">
        <v>115</v>
      </c>
      <c r="D8" s="9">
        <v>25298</v>
      </c>
      <c r="E8" s="9" t="s">
        <v>142</v>
      </c>
      <c r="F8" s="9" t="s">
        <v>31</v>
      </c>
      <c r="G8" s="9" t="s">
        <v>143</v>
      </c>
      <c r="H8" s="9">
        <v>150202</v>
      </c>
      <c r="I8" s="9">
        <v>100</v>
      </c>
      <c r="J8" s="9">
        <v>100</v>
      </c>
      <c r="K8" s="9" t="s">
        <v>144</v>
      </c>
      <c r="L8" s="3" t="s">
        <v>133</v>
      </c>
      <c r="M8" s="9">
        <v>3690682</v>
      </c>
      <c r="N8" s="9">
        <v>2700640</v>
      </c>
      <c r="O8" s="19">
        <v>100</v>
      </c>
      <c r="P8" s="20" t="s">
        <v>23</v>
      </c>
      <c r="Q8" s="19">
        <v>0.5</v>
      </c>
      <c r="R8" s="19">
        <v>50</v>
      </c>
    </row>
    <row r="9" s="2" customFormat="1" ht="14.25" spans="1:18">
      <c r="A9" s="10">
        <v>42292</v>
      </c>
      <c r="B9" s="8">
        <v>719</v>
      </c>
      <c r="C9" s="8" t="s">
        <v>115</v>
      </c>
      <c r="D9" s="9">
        <v>30326</v>
      </c>
      <c r="E9" s="9" t="s">
        <v>145</v>
      </c>
      <c r="F9" s="9" t="s">
        <v>31</v>
      </c>
      <c r="G9" s="9" t="s">
        <v>143</v>
      </c>
      <c r="H9" s="9">
        <v>150101</v>
      </c>
      <c r="I9" s="9">
        <v>100</v>
      </c>
      <c r="J9" s="9">
        <v>100</v>
      </c>
      <c r="K9" s="9" t="s">
        <v>146</v>
      </c>
      <c r="L9" s="3" t="s">
        <v>133</v>
      </c>
      <c r="M9" s="9">
        <v>3690682</v>
      </c>
      <c r="N9" s="9">
        <v>2700640</v>
      </c>
      <c r="O9" s="19">
        <v>29.2</v>
      </c>
      <c r="P9" s="20" t="s">
        <v>23</v>
      </c>
      <c r="Q9" s="19">
        <v>0.4</v>
      </c>
      <c r="R9" s="19">
        <v>11.68</v>
      </c>
    </row>
    <row r="10" ht="14.25" spans="1:18">
      <c r="A10" s="11">
        <v>42299</v>
      </c>
      <c r="B10" s="8">
        <v>719</v>
      </c>
      <c r="C10" s="8" t="s">
        <v>115</v>
      </c>
      <c r="D10" s="9">
        <v>67696</v>
      </c>
      <c r="E10" s="9" t="s">
        <v>147</v>
      </c>
      <c r="F10" s="9" t="s">
        <v>148</v>
      </c>
      <c r="G10" s="9" t="s">
        <v>149</v>
      </c>
      <c r="H10" s="9">
        <v>1508008</v>
      </c>
      <c r="I10" s="9">
        <v>1</v>
      </c>
      <c r="J10" s="9">
        <v>1</v>
      </c>
      <c r="K10" s="9" t="s">
        <v>150</v>
      </c>
      <c r="L10" s="3" t="s">
        <v>133</v>
      </c>
      <c r="M10" s="9">
        <v>3694628</v>
      </c>
      <c r="N10" s="9">
        <v>2702750</v>
      </c>
      <c r="O10" s="19">
        <v>1</v>
      </c>
      <c r="P10" s="20" t="s">
        <v>139</v>
      </c>
      <c r="Q10" s="19">
        <v>28</v>
      </c>
      <c r="R10" s="19">
        <v>28</v>
      </c>
    </row>
    <row r="11" spans="1:18">
      <c r="A11" s="11">
        <v>42305</v>
      </c>
      <c r="B11" s="8">
        <v>719</v>
      </c>
      <c r="C11" s="8" t="s">
        <v>115</v>
      </c>
      <c r="D11" s="12">
        <v>44308</v>
      </c>
      <c r="E11" s="12" t="s">
        <v>151</v>
      </c>
      <c r="F11" s="12" t="s">
        <v>31</v>
      </c>
      <c r="G11" s="12" t="s">
        <v>131</v>
      </c>
      <c r="H11" s="12">
        <v>141201</v>
      </c>
      <c r="I11" s="12">
        <v>100</v>
      </c>
      <c r="J11" s="12">
        <v>100</v>
      </c>
      <c r="K11" s="12" t="s">
        <v>152</v>
      </c>
      <c r="L11" s="21" t="s">
        <v>133</v>
      </c>
      <c r="M11" s="12">
        <v>3699672</v>
      </c>
      <c r="N11" s="12">
        <v>2705474</v>
      </c>
      <c r="O11" s="19">
        <v>100</v>
      </c>
      <c r="P11" s="20" t="s">
        <v>23</v>
      </c>
      <c r="Q11" s="19">
        <v>2.9</v>
      </c>
      <c r="R11" s="19">
        <v>290</v>
      </c>
    </row>
    <row r="12" spans="1:18">
      <c r="A12" s="11">
        <v>42318</v>
      </c>
      <c r="B12" s="8">
        <v>719</v>
      </c>
      <c r="C12" s="8" t="s">
        <v>115</v>
      </c>
      <c r="D12" s="12">
        <v>44555</v>
      </c>
      <c r="E12" s="12" t="s">
        <v>153</v>
      </c>
      <c r="F12" s="12" t="s">
        <v>33</v>
      </c>
      <c r="G12" s="12" t="s">
        <v>143</v>
      </c>
      <c r="H12" s="12">
        <v>141201</v>
      </c>
      <c r="I12" s="12">
        <v>100</v>
      </c>
      <c r="J12" s="12">
        <v>100</v>
      </c>
      <c r="K12" s="12" t="s">
        <v>154</v>
      </c>
      <c r="L12" s="21" t="s">
        <v>133</v>
      </c>
      <c r="M12" s="12">
        <v>3711602</v>
      </c>
      <c r="N12" s="12">
        <v>2712051</v>
      </c>
      <c r="O12" s="19">
        <v>100</v>
      </c>
      <c r="P12" s="20" t="s">
        <v>23</v>
      </c>
      <c r="Q12" s="19">
        <v>0.22</v>
      </c>
      <c r="R12" s="19">
        <v>22</v>
      </c>
    </row>
    <row r="13" spans="1:18">
      <c r="A13" s="11">
        <v>42331</v>
      </c>
      <c r="B13" s="8">
        <v>719</v>
      </c>
      <c r="C13" s="8" t="s">
        <v>115</v>
      </c>
      <c r="D13" s="12">
        <v>25582</v>
      </c>
      <c r="E13" s="12" t="s">
        <v>155</v>
      </c>
      <c r="F13" s="12" t="s">
        <v>31</v>
      </c>
      <c r="G13" s="12" t="s">
        <v>156</v>
      </c>
      <c r="H13" s="12">
        <v>151009</v>
      </c>
      <c r="I13" s="12">
        <v>100</v>
      </c>
      <c r="J13" s="12">
        <v>100</v>
      </c>
      <c r="K13" s="12" t="s">
        <v>157</v>
      </c>
      <c r="L13" s="12" t="s">
        <v>133</v>
      </c>
      <c r="M13" s="12">
        <v>3723446</v>
      </c>
      <c r="N13" s="12">
        <v>2718224</v>
      </c>
      <c r="O13" s="19">
        <v>100</v>
      </c>
      <c r="P13" s="19">
        <v>10</v>
      </c>
      <c r="Q13" s="19">
        <v>1.13</v>
      </c>
      <c r="R13" s="19">
        <v>113</v>
      </c>
    </row>
    <row r="14" spans="1:18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9"/>
      <c r="P14" s="19"/>
      <c r="Q14" s="19"/>
      <c r="R14" s="19"/>
    </row>
    <row r="15" spans="1:18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9"/>
      <c r="P15" s="19"/>
      <c r="Q15" s="19"/>
      <c r="R15" s="19"/>
    </row>
    <row r="16" spans="1:18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9"/>
      <c r="P16" s="19"/>
      <c r="Q16" s="19"/>
      <c r="R16" s="19"/>
    </row>
    <row r="17" spans="1:18">
      <c r="A17" s="13" t="s">
        <v>107</v>
      </c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4"/>
      <c r="P17" s="14"/>
      <c r="Q17" s="23"/>
      <c r="R17" s="19"/>
    </row>
    <row r="18" spans="1:18">
      <c r="A18" s="12" t="s">
        <v>126</v>
      </c>
      <c r="B18" s="15" t="s">
        <v>158</v>
      </c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24"/>
    </row>
  </sheetData>
  <mergeCells count="4">
    <mergeCell ref="A1:K1"/>
    <mergeCell ref="A2:K2"/>
    <mergeCell ref="A17:Q17"/>
    <mergeCell ref="B18:R18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2015-12-10T06:13:21Z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