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80" activeTab="1"/>
  </bookViews>
  <sheets>
    <sheet name="Sheet1" sheetId="1" r:id="rId1"/>
    <sheet name="确定表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<sst xmlns="http://schemas.openxmlformats.org/spreadsheetml/2006/main" count="661">
  <si>
    <t>人员ID</t>
  </si>
  <si>
    <t>序号</t>
  </si>
  <si>
    <t>门店ID</t>
  </si>
  <si>
    <t>部门</t>
  </si>
  <si>
    <t>姓名</t>
  </si>
  <si>
    <t>职务</t>
  </si>
  <si>
    <t>进公司时间</t>
  </si>
  <si>
    <t xml:space="preserve"> </t>
  </si>
  <si>
    <t>质管部</t>
  </si>
  <si>
    <t>万雪圆</t>
  </si>
  <si>
    <t>实习生</t>
  </si>
  <si>
    <t>崇州羊马店</t>
  </si>
  <si>
    <t>李梅</t>
  </si>
  <si>
    <t>浆洗街店</t>
  </si>
  <si>
    <t>杨婷2</t>
  </si>
  <si>
    <t>人民中路店</t>
  </si>
  <si>
    <t>唐丹</t>
  </si>
  <si>
    <t>光华村街店</t>
  </si>
  <si>
    <t>蒲红夷</t>
  </si>
  <si>
    <t>新津兴义店</t>
  </si>
  <si>
    <t>乔江</t>
  </si>
  <si>
    <t>新园大道店</t>
  </si>
  <si>
    <t>赵方</t>
  </si>
  <si>
    <t>武侯大道双楠店</t>
  </si>
  <si>
    <t>沈茹格</t>
  </si>
  <si>
    <t>青羊区北东街店</t>
  </si>
  <si>
    <t>蒲镜宇</t>
  </si>
  <si>
    <t>府城大道店</t>
  </si>
  <si>
    <t>岳腊梅</t>
  </si>
  <si>
    <t>锦江区楠丰路店</t>
  </si>
  <si>
    <t>龙佳丽</t>
  </si>
  <si>
    <t>青羊区十二桥店</t>
  </si>
  <si>
    <t>陈春花</t>
  </si>
  <si>
    <t>新津正东街店</t>
  </si>
  <si>
    <t>李青燕</t>
  </si>
  <si>
    <t>成华区万科路</t>
  </si>
  <si>
    <t>廖珠羽</t>
  </si>
  <si>
    <t>大邑沙渠镇店</t>
  </si>
  <si>
    <t>代双</t>
  </si>
  <si>
    <t>交大黄苑东街</t>
  </si>
  <si>
    <t>邓洋</t>
  </si>
  <si>
    <t>高新区大源北街</t>
  </si>
  <si>
    <t>马艳</t>
  </si>
  <si>
    <t>庆云南街店</t>
  </si>
  <si>
    <t>易億</t>
  </si>
  <si>
    <t>张童</t>
  </si>
  <si>
    <t>科长</t>
  </si>
  <si>
    <t>总经办</t>
  </si>
  <si>
    <t>李坚</t>
  </si>
  <si>
    <t xml:space="preserve"> 总经理</t>
  </si>
  <si>
    <t>业务部</t>
  </si>
  <si>
    <t>王晓燕</t>
  </si>
  <si>
    <t>副经理</t>
  </si>
  <si>
    <t>吴灵莉</t>
  </si>
  <si>
    <t>总经理助理/兼人事部经理</t>
  </si>
  <si>
    <t>汪瑞华</t>
  </si>
  <si>
    <t>保卫部</t>
  </si>
  <si>
    <t>彭健</t>
  </si>
  <si>
    <t>经理</t>
  </si>
  <si>
    <t>蒋炜</t>
  </si>
  <si>
    <t>董事长</t>
  </si>
  <si>
    <t>信息部</t>
  </si>
  <si>
    <t>何建菊</t>
  </si>
  <si>
    <t>经理兼物流部经理</t>
  </si>
  <si>
    <t>王利燕</t>
  </si>
  <si>
    <t>物流部</t>
  </si>
  <si>
    <t>蒋国兴</t>
  </si>
  <si>
    <t>经理助理兼运输科科长</t>
  </si>
  <si>
    <t>办公室</t>
  </si>
  <si>
    <t>周璇</t>
  </si>
  <si>
    <t>主任</t>
  </si>
  <si>
    <t>人事部</t>
  </si>
  <si>
    <t>张蓉</t>
  </si>
  <si>
    <t>招聘专员</t>
  </si>
  <si>
    <t>黄兴中</t>
  </si>
  <si>
    <t>内勤</t>
  </si>
  <si>
    <t>李茸茸</t>
  </si>
  <si>
    <t>营运部</t>
  </si>
  <si>
    <t>熊小艳</t>
  </si>
  <si>
    <t>综合科科长</t>
  </si>
  <si>
    <t>赖习敏</t>
  </si>
  <si>
    <t>旗舰店</t>
  </si>
  <si>
    <t>代红英</t>
  </si>
  <si>
    <t>营业员</t>
  </si>
  <si>
    <t>冉杰</t>
  </si>
  <si>
    <t>缪玉芳</t>
  </si>
  <si>
    <t>蒋永槐</t>
  </si>
  <si>
    <t>退休返聘</t>
  </si>
  <si>
    <t>发展部</t>
  </si>
  <si>
    <t>龚建华</t>
  </si>
  <si>
    <t>发展人员</t>
  </si>
  <si>
    <t>外销部</t>
  </si>
  <si>
    <t>邹春梅</t>
  </si>
  <si>
    <t>武侯顺和街店</t>
  </si>
  <si>
    <t>李媛</t>
  </si>
  <si>
    <t>文红丽</t>
  </si>
  <si>
    <t>副总经理</t>
  </si>
  <si>
    <t>冯明会</t>
  </si>
  <si>
    <t>店长</t>
  </si>
  <si>
    <t>片区主管</t>
  </si>
  <si>
    <t>刘琴英</t>
  </si>
  <si>
    <t>光华片区片区主管</t>
  </si>
  <si>
    <t>财务部</t>
  </si>
  <si>
    <t>杨昕</t>
  </si>
  <si>
    <t>经理助理</t>
  </si>
  <si>
    <t>刘静1</t>
  </si>
  <si>
    <t>文员</t>
  </si>
  <si>
    <t>谭莉杨</t>
  </si>
  <si>
    <t>向海英</t>
  </si>
  <si>
    <t>西北片区片区主管</t>
  </si>
  <si>
    <t>杨小春</t>
  </si>
  <si>
    <t>总经理助理</t>
  </si>
  <si>
    <t>王胜军</t>
  </si>
  <si>
    <t>培训科科长</t>
  </si>
  <si>
    <t>杜永红</t>
  </si>
  <si>
    <t>崇州中心店</t>
  </si>
  <si>
    <t>王艳1</t>
  </si>
  <si>
    <t>刘成俊</t>
  </si>
  <si>
    <t>崇州片区片区主管</t>
  </si>
  <si>
    <t>刘樽</t>
  </si>
  <si>
    <t>杉板桥店</t>
  </si>
  <si>
    <t>罗玮</t>
  </si>
  <si>
    <t>产假</t>
  </si>
  <si>
    <t>王四维</t>
  </si>
  <si>
    <t>策划科科长</t>
  </si>
  <si>
    <t>新津五津西路店</t>
  </si>
  <si>
    <t>李红梅</t>
  </si>
  <si>
    <t>锦江区观音桥街店</t>
  </si>
  <si>
    <t>何世利</t>
  </si>
  <si>
    <t>副店长</t>
  </si>
  <si>
    <t>彭艳</t>
  </si>
  <si>
    <t>经理助理兼仓储科科长</t>
  </si>
  <si>
    <t>交大三店</t>
  </si>
  <si>
    <t>代志斌</t>
  </si>
  <si>
    <t>银荷</t>
  </si>
  <si>
    <t xml:space="preserve"> 质管员</t>
  </si>
  <si>
    <t>张阳1</t>
  </si>
  <si>
    <t>中药销售专员</t>
  </si>
  <si>
    <t>光华店</t>
  </si>
  <si>
    <t>朱晓桃</t>
  </si>
  <si>
    <t>罗佐夫</t>
  </si>
  <si>
    <t>驻店医师</t>
  </si>
  <si>
    <t>王燕</t>
  </si>
  <si>
    <t>业务员</t>
  </si>
  <si>
    <t>吴敏</t>
  </si>
  <si>
    <t>库管</t>
  </si>
  <si>
    <t>高新区民丰大道店</t>
  </si>
  <si>
    <t>蒋雪琴</t>
  </si>
  <si>
    <t>羊子山西路店</t>
  </si>
  <si>
    <t>谢怡</t>
  </si>
  <si>
    <t>周丽</t>
  </si>
  <si>
    <t>采购科科长</t>
  </si>
  <si>
    <t>何巍</t>
  </si>
  <si>
    <t>东南片区片区主管</t>
  </si>
  <si>
    <t>郭书成</t>
  </si>
  <si>
    <t>成华区华泰路</t>
  </si>
  <si>
    <t>但燕</t>
  </si>
  <si>
    <t>王灵</t>
  </si>
  <si>
    <t>销售员</t>
  </si>
  <si>
    <t>陈柳</t>
  </si>
  <si>
    <t>品管科科长</t>
  </si>
  <si>
    <t>王庆</t>
  </si>
  <si>
    <t>莫晓菊</t>
  </si>
  <si>
    <t>邛崃中心店</t>
  </si>
  <si>
    <t>徐艳红</t>
  </si>
  <si>
    <t>大邑内蒙古店</t>
  </si>
  <si>
    <t>田兰</t>
  </si>
  <si>
    <t>马雪</t>
  </si>
  <si>
    <t>张智玲</t>
  </si>
  <si>
    <t>出纳</t>
  </si>
  <si>
    <t>董玉洁</t>
  </si>
  <si>
    <t>西部店</t>
  </si>
  <si>
    <t>杨素芬</t>
  </si>
  <si>
    <t>沙河源店</t>
  </si>
  <si>
    <t>高文棋</t>
  </si>
  <si>
    <t>双林路店</t>
  </si>
  <si>
    <t>段文秀</t>
  </si>
  <si>
    <t>辜瑞琪</t>
  </si>
  <si>
    <t>邛崃平乐台子街店</t>
  </si>
  <si>
    <t>戚彩</t>
  </si>
  <si>
    <t>何文英</t>
  </si>
  <si>
    <t>成华区二环路北四段店汇融名城店</t>
  </si>
  <si>
    <t>王晗</t>
  </si>
  <si>
    <t>王艳2</t>
  </si>
  <si>
    <t>谢琴</t>
  </si>
  <si>
    <t>柜组长</t>
  </si>
  <si>
    <t>新津邓双店</t>
  </si>
  <si>
    <t>郑红艳</t>
  </si>
  <si>
    <t>谢正红</t>
  </si>
  <si>
    <t>商品部</t>
  </si>
  <si>
    <t>李堃</t>
  </si>
  <si>
    <t>胡云</t>
  </si>
  <si>
    <t>驾驶员</t>
  </si>
  <si>
    <t>钟开良</t>
  </si>
  <si>
    <t>华油路店</t>
  </si>
  <si>
    <t>雷灵犀</t>
  </si>
  <si>
    <t>秦睿熹</t>
  </si>
  <si>
    <t>周娟1</t>
  </si>
  <si>
    <t>陈瑶</t>
  </si>
  <si>
    <t>温江店</t>
  </si>
  <si>
    <t>喻茂连</t>
  </si>
  <si>
    <t>罗秀梅</t>
  </si>
  <si>
    <t>任会茹</t>
  </si>
  <si>
    <t>黄娟</t>
  </si>
  <si>
    <t>枣子巷店</t>
  </si>
  <si>
    <t>焦婷</t>
  </si>
  <si>
    <t>周思</t>
  </si>
  <si>
    <t>崇州金带街店</t>
  </si>
  <si>
    <t>刘丹1</t>
  </si>
  <si>
    <t>华阳南湖店</t>
  </si>
  <si>
    <t>吴纯</t>
  </si>
  <si>
    <t>华阳正东街店</t>
  </si>
  <si>
    <t>印玉洁</t>
  </si>
  <si>
    <t>毛春英</t>
  </si>
  <si>
    <t>大邑通达店</t>
  </si>
  <si>
    <t>吴丹1</t>
  </si>
  <si>
    <t>温江同兴东路店</t>
  </si>
  <si>
    <t>杨巧林</t>
  </si>
  <si>
    <t>成华区万宇路店</t>
  </si>
  <si>
    <t>严佳</t>
  </si>
  <si>
    <t>土龙路店</t>
  </si>
  <si>
    <t>罗玉萍</t>
  </si>
  <si>
    <t>许均</t>
  </si>
  <si>
    <t>朱玉梅</t>
  </si>
  <si>
    <t>杨雯雯</t>
  </si>
  <si>
    <t>冯梅</t>
  </si>
  <si>
    <t>李姣</t>
  </si>
  <si>
    <t>谭钦文</t>
  </si>
  <si>
    <t>信息员</t>
  </si>
  <si>
    <t>青羊浣花滨河路店</t>
  </si>
  <si>
    <t>杨燕</t>
  </si>
  <si>
    <t>都江堰蒲阳路店</t>
  </si>
  <si>
    <t>贾静</t>
  </si>
  <si>
    <t>红星店</t>
  </si>
  <si>
    <t>黄玲</t>
  </si>
  <si>
    <t>张琴</t>
  </si>
  <si>
    <t>梁兰</t>
  </si>
  <si>
    <t>新乐中街店</t>
  </si>
  <si>
    <t>张建2</t>
  </si>
  <si>
    <t>陈晓莉</t>
  </si>
  <si>
    <t>薪资专员</t>
  </si>
  <si>
    <t>于春莲</t>
  </si>
  <si>
    <t>杨琴</t>
  </si>
  <si>
    <t>张忠荣</t>
  </si>
  <si>
    <t>都江堰景中店</t>
  </si>
  <si>
    <t>吴阳</t>
  </si>
  <si>
    <t>苗凯</t>
  </si>
  <si>
    <t>曹敏</t>
  </si>
  <si>
    <t>伏玲玲</t>
  </si>
  <si>
    <t>陶伟</t>
  </si>
  <si>
    <t>冯宴</t>
  </si>
  <si>
    <t>谭庆娟</t>
  </si>
  <si>
    <t>都江堰中心药店</t>
  </si>
  <si>
    <t>易庭丽</t>
  </si>
  <si>
    <t>王旭</t>
  </si>
  <si>
    <t>温江政通店</t>
  </si>
  <si>
    <t>王慧</t>
  </si>
  <si>
    <t>滨江东路店</t>
  </si>
  <si>
    <t>梁桃</t>
  </si>
  <si>
    <t>郭祥</t>
  </si>
  <si>
    <t>胡元</t>
  </si>
  <si>
    <t>江月红</t>
  </si>
  <si>
    <t>龙潭西路店</t>
  </si>
  <si>
    <t>王雪莲</t>
  </si>
  <si>
    <t>徐婷</t>
  </si>
  <si>
    <t>邛崃长安大道店</t>
  </si>
  <si>
    <t>李琼</t>
  </si>
  <si>
    <t>锦江区柳翠路店</t>
  </si>
  <si>
    <t>严婷婷</t>
  </si>
  <si>
    <t>高红华</t>
  </si>
  <si>
    <t>都江堰翔凤路</t>
  </si>
  <si>
    <t>胡荣霞</t>
  </si>
  <si>
    <t>何海容</t>
  </si>
  <si>
    <t>唐丽</t>
  </si>
  <si>
    <t>龙泉东街店</t>
  </si>
  <si>
    <t>熊小兰</t>
  </si>
  <si>
    <t>王敏</t>
  </si>
  <si>
    <t>周有惠</t>
  </si>
  <si>
    <t>黄长菊</t>
  </si>
  <si>
    <t>王波</t>
  </si>
  <si>
    <t>乐山翡翠国际店（新）</t>
  </si>
  <si>
    <t>雷联灵</t>
  </si>
  <si>
    <t>李忠英</t>
  </si>
  <si>
    <t>林丰燕</t>
  </si>
  <si>
    <t>督导</t>
  </si>
  <si>
    <t>钱芳</t>
  </si>
  <si>
    <t>高新片区片区主管</t>
  </si>
  <si>
    <t>胡冬梅</t>
  </si>
  <si>
    <t>唐佳</t>
  </si>
  <si>
    <t>刘莉</t>
  </si>
  <si>
    <t>都江堰奎光中段</t>
  </si>
  <si>
    <t>韩启敏</t>
  </si>
  <si>
    <t>新都马超东路</t>
  </si>
  <si>
    <t>罗利娟</t>
  </si>
  <si>
    <t>付静</t>
  </si>
  <si>
    <t>李宋琴</t>
  </si>
  <si>
    <t>周琼</t>
  </si>
  <si>
    <t>新都新繁店</t>
  </si>
  <si>
    <t>钟学兰</t>
  </si>
  <si>
    <t>陈媛</t>
  </si>
  <si>
    <t>王兰兰</t>
  </si>
  <si>
    <t>华康路店</t>
  </si>
  <si>
    <t>姚丽华</t>
  </si>
  <si>
    <t>庄英</t>
  </si>
  <si>
    <t>余文玲</t>
  </si>
  <si>
    <t>邛崃汇源街店</t>
  </si>
  <si>
    <t>王天文</t>
  </si>
  <si>
    <t>大邑安仁镇千禧街药店</t>
  </si>
  <si>
    <t>高艳</t>
  </si>
  <si>
    <t>夏馨</t>
  </si>
  <si>
    <t>梁海燕</t>
  </si>
  <si>
    <t>郫筒镇科华路店</t>
  </si>
  <si>
    <t>曹春燕</t>
  </si>
  <si>
    <t xml:space="preserve">李雯雯 </t>
  </si>
  <si>
    <t>张阳2</t>
  </si>
  <si>
    <t>谭凤旭</t>
  </si>
  <si>
    <t>文秀英</t>
  </si>
  <si>
    <t>余梦思</t>
  </si>
  <si>
    <t>李俊蓉</t>
  </si>
  <si>
    <t>胡荣琼</t>
  </si>
  <si>
    <t>燃灯寺东街</t>
  </si>
  <si>
    <t>肖婷</t>
  </si>
  <si>
    <t>甘雪梅</t>
  </si>
  <si>
    <t>李桂芳</t>
  </si>
  <si>
    <t>彭贝</t>
  </si>
  <si>
    <t>崇州怀远店</t>
  </si>
  <si>
    <t>杨霞2</t>
  </si>
  <si>
    <t>曹停停</t>
  </si>
  <si>
    <t>谢玉涛</t>
  </si>
  <si>
    <t>双流锦华路店</t>
  </si>
  <si>
    <t>肖小红</t>
  </si>
  <si>
    <t>吴文静</t>
  </si>
  <si>
    <t>熊小玲</t>
  </si>
  <si>
    <t>杨婷</t>
  </si>
  <si>
    <t>郑祯琼</t>
  </si>
  <si>
    <t>武王平</t>
  </si>
  <si>
    <t>郑琳</t>
  </si>
  <si>
    <t>庄静</t>
  </si>
  <si>
    <t>通盈街店</t>
  </si>
  <si>
    <t>赵君兰</t>
  </si>
  <si>
    <t>金丝街店</t>
  </si>
  <si>
    <t>王友惠</t>
  </si>
  <si>
    <t>黄萍</t>
  </si>
  <si>
    <t>宋留艺</t>
  </si>
  <si>
    <t>崔家店</t>
  </si>
  <si>
    <t>丁偲迪</t>
  </si>
  <si>
    <t>范琪</t>
  </si>
  <si>
    <t>罗圣兰</t>
  </si>
  <si>
    <t>金牛区白马寺</t>
  </si>
  <si>
    <t>帅佳丽</t>
  </si>
  <si>
    <t>邛崃羊安镇店</t>
  </si>
  <si>
    <t>闵雪</t>
  </si>
  <si>
    <t>江元梅</t>
  </si>
  <si>
    <t>周爽</t>
  </si>
  <si>
    <t>罗璇</t>
  </si>
  <si>
    <t>易永红</t>
  </si>
  <si>
    <t>何莉莎</t>
  </si>
  <si>
    <t>清江东路店</t>
  </si>
  <si>
    <t>冯莉</t>
  </si>
  <si>
    <t>李佳岭</t>
  </si>
  <si>
    <t>邓黎</t>
  </si>
  <si>
    <t>阴静</t>
  </si>
  <si>
    <t>刘婵</t>
  </si>
  <si>
    <t>吕颖</t>
  </si>
  <si>
    <t>蔡金凤</t>
  </si>
  <si>
    <t xml:space="preserve"> 营业员</t>
  </si>
  <si>
    <t>邓柯</t>
  </si>
  <si>
    <t>杨陈梅</t>
  </si>
  <si>
    <t>李雪华</t>
  </si>
  <si>
    <t>曾佳丽</t>
  </si>
  <si>
    <t>纪莉萍</t>
  </si>
  <si>
    <t>苏佳</t>
  </si>
  <si>
    <t>刘思蝶</t>
  </si>
  <si>
    <t>郑丽</t>
  </si>
  <si>
    <t>许婷</t>
  </si>
  <si>
    <t>青羊区群和街店</t>
  </si>
  <si>
    <t>李傲霜</t>
  </si>
  <si>
    <t>余黄萍</t>
  </si>
  <si>
    <t>梁天秀</t>
  </si>
  <si>
    <t>高新区中和柳荫街店</t>
  </si>
  <si>
    <t>黄鑫</t>
  </si>
  <si>
    <t>杨美</t>
  </si>
  <si>
    <t>张雪婷</t>
  </si>
  <si>
    <t>谢美艳</t>
  </si>
  <si>
    <t>黄雨</t>
  </si>
  <si>
    <t>新怡店</t>
  </si>
  <si>
    <t>李天辉</t>
  </si>
  <si>
    <t>周燕</t>
  </si>
  <si>
    <t>范秀玲</t>
  </si>
  <si>
    <t>吴小敏</t>
  </si>
  <si>
    <t>王梦</t>
  </si>
  <si>
    <t>邹倩</t>
  </si>
  <si>
    <t>李洪波</t>
  </si>
  <si>
    <t>冯晓雨</t>
  </si>
  <si>
    <t>试用期人员</t>
  </si>
  <si>
    <t>蔡梅</t>
  </si>
  <si>
    <t>张梦思</t>
  </si>
  <si>
    <t>杨锦熙</t>
  </si>
  <si>
    <t>程杰</t>
  </si>
  <si>
    <t>何晓梅</t>
  </si>
  <si>
    <t>林霞</t>
  </si>
  <si>
    <t>夏彩红</t>
  </si>
  <si>
    <t>杨莎玲</t>
  </si>
  <si>
    <t>陈凤珍</t>
  </si>
  <si>
    <t>范琳</t>
  </si>
  <si>
    <t>轮休</t>
  </si>
  <si>
    <t>钟起荣</t>
  </si>
  <si>
    <t>周德俊</t>
  </si>
  <si>
    <t>何玉莲</t>
  </si>
  <si>
    <t>夏帮静</t>
  </si>
  <si>
    <t>邓泰虎</t>
  </si>
  <si>
    <t>防损员</t>
  </si>
  <si>
    <t>朱红玉</t>
  </si>
  <si>
    <t>锦江区水杉街店</t>
  </si>
  <si>
    <t>胡光宾</t>
  </si>
  <si>
    <t>大邑富民路店</t>
  </si>
  <si>
    <t>付曦</t>
  </si>
  <si>
    <t>陆晓杰</t>
  </si>
  <si>
    <t>大邑子龙店</t>
  </si>
  <si>
    <t>李秀辉</t>
  </si>
  <si>
    <t>许静</t>
  </si>
  <si>
    <t>都江堰问道西路</t>
  </si>
  <si>
    <t>韦婷婷</t>
  </si>
  <si>
    <t>邛崃洪川小区店</t>
  </si>
  <si>
    <t>陈婷婷</t>
  </si>
  <si>
    <t>范旭</t>
  </si>
  <si>
    <t>胡艳弘</t>
  </si>
  <si>
    <t>刘新</t>
  </si>
  <si>
    <t>何英</t>
  </si>
  <si>
    <t>龙巧丽</t>
  </si>
  <si>
    <t>刘琼英</t>
  </si>
  <si>
    <t>大邑新场镇店</t>
  </si>
  <si>
    <t>胡淑瑛</t>
  </si>
  <si>
    <t>孟小明</t>
  </si>
  <si>
    <t>殷岱菊</t>
  </si>
  <si>
    <t xml:space="preserve"> 外派</t>
  </si>
  <si>
    <t>张博</t>
  </si>
  <si>
    <t>大邑围城北路店</t>
  </si>
  <si>
    <t>何尧</t>
  </si>
  <si>
    <t>邹惠</t>
  </si>
  <si>
    <t>舒海燕</t>
  </si>
  <si>
    <t>苟会英</t>
  </si>
  <si>
    <t>周红蓉</t>
  </si>
  <si>
    <t>万义丽</t>
  </si>
  <si>
    <t>向敏</t>
  </si>
  <si>
    <t>李玲</t>
  </si>
  <si>
    <t>大邑东壕沟店</t>
  </si>
  <si>
    <t>雷霞</t>
  </si>
  <si>
    <t>任远芳</t>
  </si>
  <si>
    <t>李静1</t>
  </si>
  <si>
    <t>陈周碧</t>
  </si>
  <si>
    <t>张小琼</t>
  </si>
  <si>
    <t>王丽超</t>
  </si>
  <si>
    <t>宋利鸿</t>
  </si>
  <si>
    <t>李利</t>
  </si>
  <si>
    <t>王芳</t>
  </si>
  <si>
    <t>周凤琼</t>
  </si>
  <si>
    <t>张艳</t>
  </si>
  <si>
    <t>祁荣</t>
  </si>
  <si>
    <t>张平英</t>
  </si>
  <si>
    <t>刘莎</t>
  </si>
  <si>
    <t>张群</t>
  </si>
  <si>
    <t>陈志华</t>
  </si>
  <si>
    <t>付佳</t>
  </si>
  <si>
    <t>韩艳梅</t>
  </si>
  <si>
    <t>杨皓</t>
  </si>
  <si>
    <t>薛燕</t>
  </si>
  <si>
    <t>王丽莎</t>
  </si>
  <si>
    <t>朱维</t>
  </si>
  <si>
    <t>黄茂枢</t>
  </si>
  <si>
    <t>张萍</t>
  </si>
  <si>
    <t>徐微</t>
  </si>
  <si>
    <t>何玉英</t>
  </si>
  <si>
    <t>刘顺平</t>
  </si>
  <si>
    <t>刘永东</t>
  </si>
  <si>
    <t>崇州三江店</t>
  </si>
  <si>
    <t>胡建梅</t>
  </si>
  <si>
    <t>都江堰聚源镇中心街联建房药店</t>
  </si>
  <si>
    <t>何丽萍</t>
  </si>
  <si>
    <t>李小平</t>
  </si>
  <si>
    <t>晏祥春</t>
  </si>
  <si>
    <t>王加兰</t>
  </si>
  <si>
    <t>陈蓉3</t>
  </si>
  <si>
    <t>都江堰外北街店</t>
  </si>
  <si>
    <t>李梦茜</t>
  </si>
  <si>
    <t>杨文英</t>
  </si>
  <si>
    <t>杨秀娟</t>
  </si>
  <si>
    <t>李秀芳</t>
  </si>
  <si>
    <t>曾小玲</t>
  </si>
  <si>
    <t>陈志勇</t>
  </si>
  <si>
    <t>钟艳</t>
  </si>
  <si>
    <t>陈文芳</t>
  </si>
  <si>
    <t>杨成</t>
  </si>
  <si>
    <t>毛静静</t>
  </si>
  <si>
    <t>吕彩霞</t>
  </si>
  <si>
    <t>范阳</t>
  </si>
  <si>
    <t>李伟</t>
  </si>
  <si>
    <t>黄小栩</t>
  </si>
  <si>
    <t>骆素花</t>
  </si>
  <si>
    <t>杨平2</t>
  </si>
  <si>
    <t>朱朝霞</t>
  </si>
  <si>
    <t>李可</t>
  </si>
  <si>
    <t>马沙</t>
  </si>
  <si>
    <t>刘丽</t>
  </si>
  <si>
    <t>严亚飞</t>
  </si>
  <si>
    <t>王燕丽</t>
  </si>
  <si>
    <t>天久北巷店</t>
  </si>
  <si>
    <t>晏玲</t>
  </si>
  <si>
    <t>曹琼</t>
  </si>
  <si>
    <t>廖红</t>
  </si>
  <si>
    <t>李雪梅</t>
  </si>
  <si>
    <t>袁文秀</t>
  </si>
  <si>
    <t>刘凤</t>
  </si>
  <si>
    <t>熊巧</t>
  </si>
  <si>
    <t>程帆</t>
  </si>
  <si>
    <t>魏津</t>
  </si>
  <si>
    <t>肖姚</t>
  </si>
  <si>
    <t>曾梦薇</t>
  </si>
  <si>
    <t>周佳玉</t>
  </si>
  <si>
    <t>大邑邛崃片区片区主管</t>
  </si>
  <si>
    <t>冉玉春</t>
  </si>
  <si>
    <t>郑万利</t>
  </si>
  <si>
    <t>叶娟</t>
  </si>
  <si>
    <t>彭蓉</t>
  </si>
  <si>
    <t>周明建</t>
  </si>
  <si>
    <t>窦潘</t>
  </si>
  <si>
    <t>刘芬</t>
  </si>
  <si>
    <t>李瑞</t>
  </si>
  <si>
    <t>吴凤兰</t>
  </si>
  <si>
    <t>陈红梅</t>
  </si>
  <si>
    <t>杨丽君</t>
  </si>
  <si>
    <t>管静</t>
  </si>
  <si>
    <t>钟友群</t>
  </si>
  <si>
    <t>方晓敏</t>
  </si>
  <si>
    <t>杨科</t>
  </si>
  <si>
    <t>张杰</t>
  </si>
  <si>
    <t>袁晓捷</t>
  </si>
  <si>
    <t>徐德英</t>
  </si>
  <si>
    <t>胡艳丽</t>
  </si>
  <si>
    <t>梁娟</t>
  </si>
  <si>
    <t>任姗姗</t>
  </si>
  <si>
    <t>张玉</t>
  </si>
  <si>
    <t>覃懿莉</t>
  </si>
  <si>
    <t>蔡小丽</t>
  </si>
  <si>
    <t>吴卫霞</t>
  </si>
  <si>
    <t>邓杨梅</t>
  </si>
  <si>
    <t>高富蓉</t>
  </si>
  <si>
    <t>陈燕</t>
  </si>
  <si>
    <t>会计</t>
  </si>
  <si>
    <t>吴彬</t>
  </si>
  <si>
    <t>阳邓</t>
  </si>
  <si>
    <t>康诗琪</t>
  </si>
  <si>
    <t>郑莉</t>
  </si>
  <si>
    <t>田密</t>
  </si>
  <si>
    <t>李飘</t>
  </si>
  <si>
    <t>杨伟钰</t>
  </si>
  <si>
    <t>杜彩华</t>
  </si>
  <si>
    <t>朱春梅</t>
  </si>
  <si>
    <t>彭丽</t>
  </si>
  <si>
    <t>张娟娟</t>
  </si>
  <si>
    <t>聂丽</t>
  </si>
  <si>
    <t>黄璐</t>
  </si>
  <si>
    <t>林思敏</t>
  </si>
  <si>
    <t>李静2</t>
  </si>
  <si>
    <t>先雪晴</t>
  </si>
  <si>
    <t>程利</t>
  </si>
  <si>
    <t>胡湘菱</t>
  </si>
  <si>
    <t>张莉</t>
  </si>
  <si>
    <t>闵腾西</t>
  </si>
  <si>
    <t>罗婷</t>
  </si>
  <si>
    <t>邓群</t>
  </si>
  <si>
    <t>单菊</t>
  </si>
  <si>
    <t>朱燕容</t>
  </si>
  <si>
    <t>吕泽芬</t>
  </si>
  <si>
    <t>胡秀</t>
  </si>
  <si>
    <t>李超</t>
  </si>
  <si>
    <t>肖圆</t>
  </si>
  <si>
    <t>代理店长</t>
  </si>
  <si>
    <t>张俊梅</t>
  </si>
  <si>
    <t>张星灵</t>
  </si>
  <si>
    <t>马昕</t>
  </si>
  <si>
    <t>李凤霞</t>
  </si>
  <si>
    <t>刘露梅</t>
  </si>
  <si>
    <t>沈安婷</t>
  </si>
  <si>
    <t>孙佳丽</t>
  </si>
  <si>
    <t>汪辉全</t>
  </si>
  <si>
    <t>王旭2</t>
  </si>
  <si>
    <t>唐文琼</t>
  </si>
  <si>
    <t>周莉</t>
  </si>
  <si>
    <t>蒲张蓉</t>
  </si>
  <si>
    <t>龙泽燕</t>
  </si>
  <si>
    <t>唐田</t>
  </si>
  <si>
    <t>钱亚辉</t>
  </si>
  <si>
    <t>陈丽梅</t>
  </si>
  <si>
    <t>冯灵</t>
  </si>
  <si>
    <t>汪慧</t>
  </si>
  <si>
    <t>李伟伟</t>
  </si>
  <si>
    <t>蔡旌晶</t>
  </si>
  <si>
    <t>秦鹏</t>
  </si>
  <si>
    <t>水电工</t>
  </si>
  <si>
    <t>严恒轶</t>
  </si>
  <si>
    <t>樊成霞</t>
  </si>
  <si>
    <t>姚江林</t>
  </si>
  <si>
    <t>梅茜</t>
  </si>
  <si>
    <t>贺僖</t>
  </si>
  <si>
    <t>李小凤</t>
  </si>
  <si>
    <t>文秋兰</t>
  </si>
  <si>
    <t>张勇</t>
  </si>
  <si>
    <t>廖梦娇</t>
  </si>
  <si>
    <t>王美</t>
  </si>
  <si>
    <t>刘叶</t>
  </si>
  <si>
    <t>李超群</t>
  </si>
  <si>
    <t>陈扬</t>
  </si>
  <si>
    <t>王小芳</t>
  </si>
  <si>
    <t>李艳红</t>
  </si>
  <si>
    <t>魏小琴</t>
  </si>
  <si>
    <t>黄华</t>
  </si>
  <si>
    <t>李甜甜</t>
  </si>
  <si>
    <t>罗丹</t>
  </si>
  <si>
    <t>陆尹琪</t>
  </si>
  <si>
    <t>胥洪松</t>
  </si>
  <si>
    <t>杨琼</t>
  </si>
  <si>
    <t>叶燕</t>
  </si>
  <si>
    <t>孔静</t>
  </si>
  <si>
    <t>姚云娥</t>
  </si>
  <si>
    <t>已分流至西部人员</t>
  </si>
  <si>
    <t>邢邦友</t>
  </si>
  <si>
    <t>组长</t>
  </si>
  <si>
    <t>王周余</t>
  </si>
  <si>
    <t>辜萍</t>
  </si>
  <si>
    <t>冯娟</t>
  </si>
  <si>
    <t>金容</t>
  </si>
  <si>
    <t>彭德琼</t>
  </si>
  <si>
    <t>李兴强</t>
  </si>
  <si>
    <t>符九香</t>
  </si>
  <si>
    <t>曾秀红</t>
  </si>
  <si>
    <t>杨庆</t>
  </si>
  <si>
    <t>周定鑫</t>
  </si>
  <si>
    <t>李海燕</t>
  </si>
  <si>
    <t>付梅</t>
  </si>
  <si>
    <t>谢明红</t>
  </si>
  <si>
    <t>陈超</t>
  </si>
  <si>
    <t>韩琳娜</t>
  </si>
  <si>
    <t>李金花</t>
  </si>
  <si>
    <t>王磊</t>
  </si>
  <si>
    <t>宋杨</t>
  </si>
  <si>
    <t>董丽</t>
  </si>
  <si>
    <t>杨玉萍</t>
  </si>
  <si>
    <t>备注</t>
  </si>
  <si>
    <t>2015-6-15</t>
  </si>
  <si>
    <t>2015-6-16</t>
  </si>
  <si>
    <t>崇都片区</t>
  </si>
  <si>
    <t>11.26离职</t>
  </si>
  <si>
    <t>医生</t>
  </si>
  <si>
    <t>大邑邛崃片区</t>
  </si>
  <si>
    <t>东南片区</t>
  </si>
  <si>
    <t>高新片区</t>
  </si>
  <si>
    <t>光华片区</t>
  </si>
  <si>
    <t>乐山片区</t>
  </si>
  <si>
    <t>旗舰片</t>
  </si>
  <si>
    <t>西北片区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</si>
</sst>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* #,##0.00;* \-#,##0.00;* &quot;-&quot;??;@"/>
    <numFmt numFmtId="178" formatCode="yyyy/m/d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rgb="FFFF0000"/>
      <name val="Arial"/>
      <charset val="134"/>
    </font>
    <font>
      <sz val="12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4" fillId="23" borderId="14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wrapText="1"/>
    </xf>
    <xf numFmtId="177" fontId="4" fillId="0" borderId="1" xfId="8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178" fontId="1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178" fontId="1" fillId="0" borderId="3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178" fontId="2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8" fontId="2" fillId="0" borderId="1" xfId="0" applyNumberFormat="1" applyFont="1" applyFill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9" fontId="3" fillId="0" borderId="2" xfId="49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wrapText="1"/>
    </xf>
    <xf numFmtId="49" fontId="3" fillId="0" borderId="1" xfId="49" applyNumberFormat="1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/>
    </xf>
    <xf numFmtId="178" fontId="1" fillId="0" borderId="0" xfId="0" applyNumberFormat="1" applyFont="1" applyFill="1">
      <alignment vertical="center"/>
    </xf>
    <xf numFmtId="0" fontId="3" fillId="0" borderId="3" xfId="49" applyFont="1" applyFill="1" applyBorder="1" applyAlignment="1">
      <alignment horizontal="center"/>
    </xf>
    <xf numFmtId="0" fontId="3" fillId="0" borderId="2" xfId="49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外聘新增_1" xfId="50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:/&#24352;&#33993;/&#33457;&#21517;&#20876;/&#20844;&#21496;&#33457;&#21517;&#20876;/201511&#33457;&#21517;&#20876;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"/>
      <sheetName val="乐山"/>
      <sheetName val="实习生新增"/>
      <sheetName val="实习生离岗"/>
      <sheetName val="外聘新增"/>
      <sheetName val="外聘离职"/>
    </sheetNames>
    <sheetDataSet>
      <sheetData sheetId="0">
        <row r="1">
          <cell r="A1" t="str">
            <v>人员ID</v>
          </cell>
          <cell r="B1" t="str">
            <v>序号</v>
          </cell>
          <cell r="C1" t="str">
            <v>门店ID</v>
          </cell>
          <cell r="D1" t="str">
            <v>部门</v>
          </cell>
          <cell r="E1" t="str">
            <v>姓名</v>
          </cell>
          <cell r="F1" t="str">
            <v>职务</v>
          </cell>
          <cell r="G1" t="str">
            <v>性别</v>
          </cell>
          <cell r="H1" t="str">
            <v>出生日期</v>
          </cell>
          <cell r="I1" t="str">
            <v>民族</v>
          </cell>
          <cell r="J1" t="str">
            <v>年龄</v>
          </cell>
          <cell r="K1" t="str">
            <v>婚姻状况</v>
          </cell>
          <cell r="L1" t="str">
            <v>身份证号</v>
          </cell>
          <cell r="M1" t="str">
            <v>联系电话</v>
          </cell>
          <cell r="N1" t="str">
            <v>参加工作时间</v>
          </cell>
          <cell r="O1" t="str">
            <v>进太极集团时间</v>
          </cell>
        </row>
        <row r="2">
          <cell r="A2">
            <v>8163</v>
          </cell>
          <cell r="B2">
            <v>1</v>
          </cell>
        </row>
        <row r="2">
          <cell r="D2" t="str">
            <v>总经办</v>
          </cell>
          <cell r="E2" t="str">
            <v>蒋炜</v>
          </cell>
          <cell r="F2" t="str">
            <v>董事长</v>
          </cell>
          <cell r="G2" t="str">
            <v>女</v>
          </cell>
          <cell r="H2">
            <v>27680</v>
          </cell>
          <cell r="I2" t="str">
            <v>汉族</v>
          </cell>
          <cell r="J2">
            <v>40</v>
          </cell>
          <cell r="K2" t="str">
            <v>已婚</v>
          </cell>
          <cell r="L2" t="str">
            <v>510702197510130749</v>
          </cell>
          <cell r="M2" t="str">
            <v>15908181309/13808207594</v>
          </cell>
        </row>
        <row r="2">
          <cell r="O2">
            <v>35674</v>
          </cell>
        </row>
        <row r="3">
          <cell r="A3">
            <v>4231</v>
          </cell>
          <cell r="B3">
            <v>2</v>
          </cell>
        </row>
        <row r="3">
          <cell r="D3" t="str">
            <v>总经办</v>
          </cell>
          <cell r="E3" t="str">
            <v>李坚</v>
          </cell>
          <cell r="F3" t="str">
            <v> 总经理</v>
          </cell>
          <cell r="G3" t="str">
            <v>男</v>
          </cell>
          <cell r="H3">
            <v>24110</v>
          </cell>
          <cell r="I3" t="str">
            <v>汉族</v>
          </cell>
          <cell r="J3">
            <v>49</v>
          </cell>
          <cell r="K3" t="str">
            <v>已婚</v>
          </cell>
          <cell r="L3" t="str">
            <v>510102196601037518</v>
          </cell>
          <cell r="M3">
            <v>13980680653</v>
          </cell>
          <cell r="N3" t="str">
            <v>1985-07-01</v>
          </cell>
          <cell r="O3">
            <v>35136</v>
          </cell>
        </row>
        <row r="4">
          <cell r="A4">
            <v>4212</v>
          </cell>
          <cell r="B4">
            <v>3</v>
          </cell>
        </row>
        <row r="4">
          <cell r="D4" t="str">
            <v>总经办</v>
          </cell>
          <cell r="E4" t="str">
            <v>杜永红</v>
          </cell>
          <cell r="F4" t="str">
            <v>副总经理</v>
          </cell>
          <cell r="G4" t="str">
            <v>男</v>
          </cell>
          <cell r="H4">
            <v>22888</v>
          </cell>
          <cell r="I4" t="str">
            <v>汉族</v>
          </cell>
          <cell r="J4">
            <v>53</v>
          </cell>
          <cell r="K4" t="str">
            <v>已婚</v>
          </cell>
          <cell r="L4" t="str">
            <v>510702196208300036</v>
          </cell>
          <cell r="M4">
            <v>13880583080</v>
          </cell>
          <cell r="N4" t="str">
            <v>1983-07-01</v>
          </cell>
          <cell r="O4">
            <v>38115</v>
          </cell>
        </row>
        <row r="5">
          <cell r="A5">
            <v>780</v>
          </cell>
          <cell r="B5">
            <v>4</v>
          </cell>
        </row>
        <row r="5">
          <cell r="D5" t="str">
            <v>总经办</v>
          </cell>
          <cell r="E5" t="str">
            <v>文红丽</v>
          </cell>
          <cell r="F5" t="str">
            <v>副总经理</v>
          </cell>
          <cell r="G5" t="str">
            <v>女</v>
          </cell>
          <cell r="H5">
            <v>30017</v>
          </cell>
          <cell r="I5" t="str">
            <v>汉族</v>
          </cell>
          <cell r="J5">
            <v>33</v>
          </cell>
          <cell r="K5" t="str">
            <v>已婚</v>
          </cell>
          <cell r="L5" t="str">
            <v>511181198203074028</v>
          </cell>
          <cell r="M5" t="str">
            <v>18608046868/13980898009</v>
          </cell>
          <cell r="N5">
            <v>37073</v>
          </cell>
          <cell r="O5">
            <v>37073</v>
          </cell>
        </row>
        <row r="6">
          <cell r="A6">
            <v>4559</v>
          </cell>
          <cell r="B6">
            <v>5</v>
          </cell>
          <cell r="C6" t="str">
            <v>轮休</v>
          </cell>
          <cell r="D6" t="str">
            <v>总经办</v>
          </cell>
          <cell r="E6" t="str">
            <v>钟起荣</v>
          </cell>
          <cell r="F6" t="str">
            <v>总经理助理</v>
          </cell>
          <cell r="G6" t="str">
            <v>女</v>
          </cell>
          <cell r="H6">
            <v>23264</v>
          </cell>
          <cell r="I6" t="str">
            <v>汉族</v>
          </cell>
          <cell r="J6">
            <v>52</v>
          </cell>
          <cell r="K6" t="str">
            <v>已婚</v>
          </cell>
          <cell r="L6" t="str">
            <v>512301196309101347</v>
          </cell>
          <cell r="M6" t="str">
            <v>18602868021/13609471333</v>
          </cell>
          <cell r="N6" t="str">
            <v>1981-12</v>
          </cell>
          <cell r="O6" t="str">
            <v>1990-7-1</v>
          </cell>
        </row>
        <row r="7">
          <cell r="A7">
            <v>4238</v>
          </cell>
          <cell r="B7">
            <v>6</v>
          </cell>
        </row>
        <row r="7">
          <cell r="D7" t="str">
            <v>总经办</v>
          </cell>
          <cell r="E7" t="str">
            <v>杨小春</v>
          </cell>
          <cell r="F7" t="str">
            <v>总经理助理</v>
          </cell>
          <cell r="G7" t="str">
            <v>女</v>
          </cell>
          <cell r="H7">
            <v>26244</v>
          </cell>
          <cell r="I7" t="str">
            <v>汉族</v>
          </cell>
          <cell r="J7">
            <v>44</v>
          </cell>
          <cell r="K7" t="str">
            <v>已婚</v>
          </cell>
          <cell r="L7" t="str">
            <v>512301197111070826</v>
          </cell>
          <cell r="M7">
            <v>13982001501</v>
          </cell>
          <cell r="N7" t="str">
            <v>1989-02-01</v>
          </cell>
          <cell r="O7">
            <v>37773</v>
          </cell>
        </row>
        <row r="8">
          <cell r="A8">
            <v>4253</v>
          </cell>
          <cell r="B8">
            <v>7</v>
          </cell>
        </row>
        <row r="8">
          <cell r="D8" t="str">
            <v>总经办</v>
          </cell>
          <cell r="E8" t="str">
            <v>吴灵莉</v>
          </cell>
          <cell r="F8" t="str">
            <v>总经理助理/兼人事部经理</v>
          </cell>
          <cell r="G8" t="str">
            <v>女</v>
          </cell>
          <cell r="H8">
            <v>26146</v>
          </cell>
          <cell r="I8" t="str">
            <v>汉族</v>
          </cell>
          <cell r="J8">
            <v>44</v>
          </cell>
          <cell r="K8" t="str">
            <v>已婚</v>
          </cell>
          <cell r="L8" t="str">
            <v>513031197108013604</v>
          </cell>
          <cell r="M8">
            <v>18980739448</v>
          </cell>
          <cell r="N8">
            <v>34881</v>
          </cell>
          <cell r="O8">
            <v>35521</v>
          </cell>
        </row>
        <row r="9">
          <cell r="A9">
            <v>1201</v>
          </cell>
          <cell r="B9">
            <v>8</v>
          </cell>
        </row>
        <row r="9">
          <cell r="D9" t="str">
            <v>办公室</v>
          </cell>
          <cell r="E9" t="str">
            <v>周璇</v>
          </cell>
          <cell r="F9" t="str">
            <v>主任</v>
          </cell>
          <cell r="G9" t="str">
            <v>女</v>
          </cell>
          <cell r="H9">
            <v>28766</v>
          </cell>
          <cell r="I9" t="str">
            <v>汉族</v>
          </cell>
          <cell r="J9">
            <v>37</v>
          </cell>
          <cell r="K9" t="str">
            <v>已婚</v>
          </cell>
          <cell r="L9" t="str">
            <v>512301197810030145</v>
          </cell>
          <cell r="M9">
            <v>18981808016</v>
          </cell>
          <cell r="N9" t="str">
            <v>1989-02-01</v>
          </cell>
          <cell r="O9">
            <v>36404</v>
          </cell>
        </row>
        <row r="10">
          <cell r="A10">
            <v>4214</v>
          </cell>
          <cell r="B10">
            <v>9</v>
          </cell>
        </row>
        <row r="10">
          <cell r="D10" t="str">
            <v>办公室</v>
          </cell>
          <cell r="E10" t="str">
            <v>刘静1</v>
          </cell>
          <cell r="F10" t="str">
            <v>文员</v>
          </cell>
          <cell r="G10" t="str">
            <v>女</v>
          </cell>
          <cell r="H10">
            <v>25467</v>
          </cell>
          <cell r="I10" t="str">
            <v>汉族</v>
          </cell>
          <cell r="J10">
            <v>46</v>
          </cell>
          <cell r="K10" t="str">
            <v>已婚</v>
          </cell>
          <cell r="L10" t="str">
            <v>512301196909210088</v>
          </cell>
          <cell r="M10">
            <v>13550090516</v>
          </cell>
          <cell r="N10">
            <v>31747</v>
          </cell>
          <cell r="O10">
            <v>37438</v>
          </cell>
        </row>
        <row r="11">
          <cell r="A11">
            <v>7787</v>
          </cell>
          <cell r="B11">
            <v>10</v>
          </cell>
        </row>
        <row r="11">
          <cell r="D11" t="str">
            <v>办公室</v>
          </cell>
          <cell r="E11" t="str">
            <v>李茸茸</v>
          </cell>
          <cell r="F11" t="str">
            <v>内勤</v>
          </cell>
          <cell r="G11" t="str">
            <v>女</v>
          </cell>
          <cell r="H11">
            <v>30226</v>
          </cell>
          <cell r="I11" t="str">
            <v>汉族</v>
          </cell>
          <cell r="J11">
            <v>33</v>
          </cell>
          <cell r="K11" t="str">
            <v>已婚</v>
          </cell>
          <cell r="L11" t="str">
            <v>511181198210024029</v>
          </cell>
          <cell r="M11" t="str">
            <v>18628190980/18696960980</v>
          </cell>
        </row>
        <row r="11">
          <cell r="O11">
            <v>36708</v>
          </cell>
        </row>
        <row r="12">
          <cell r="A12">
            <v>4251</v>
          </cell>
          <cell r="B12">
            <v>11</v>
          </cell>
        </row>
        <row r="12">
          <cell r="D12" t="str">
            <v>办公室</v>
          </cell>
          <cell r="E12" t="str">
            <v>冉杰</v>
          </cell>
          <cell r="F12" t="str">
            <v>经理</v>
          </cell>
          <cell r="G12" t="str">
            <v>男</v>
          </cell>
          <cell r="H12">
            <v>29658</v>
          </cell>
          <cell r="I12" t="str">
            <v>汉族</v>
          </cell>
          <cell r="J12">
            <v>34</v>
          </cell>
          <cell r="K12" t="str">
            <v>已婚</v>
          </cell>
          <cell r="L12" t="str">
            <v>512301198103130010</v>
          </cell>
          <cell r="M12">
            <v>13808024057</v>
          </cell>
          <cell r="N12" t="str">
            <v>1997-12-01</v>
          </cell>
          <cell r="O12">
            <v>36923</v>
          </cell>
        </row>
        <row r="13">
          <cell r="A13">
            <v>9805</v>
          </cell>
          <cell r="B13">
            <v>12</v>
          </cell>
        </row>
        <row r="13">
          <cell r="D13" t="str">
            <v>办公室</v>
          </cell>
          <cell r="E13" t="str">
            <v>秦鹏</v>
          </cell>
          <cell r="F13" t="str">
            <v>水电工</v>
          </cell>
          <cell r="G13" t="str">
            <v>男</v>
          </cell>
          <cell r="H13">
            <v>33173</v>
          </cell>
          <cell r="I13" t="str">
            <v>汉族</v>
          </cell>
          <cell r="J13">
            <v>25</v>
          </cell>
          <cell r="K13" t="str">
            <v>已婚</v>
          </cell>
          <cell r="L13" t="str">
            <v>511023199010279479</v>
          </cell>
          <cell r="M13">
            <v>18502835568</v>
          </cell>
        </row>
        <row r="13">
          <cell r="O13" t="str">
            <v>2015-4-2</v>
          </cell>
        </row>
        <row r="14">
          <cell r="A14">
            <v>8251</v>
          </cell>
          <cell r="B14">
            <v>13</v>
          </cell>
          <cell r="C14" t="str">
            <v> </v>
          </cell>
          <cell r="D14" t="str">
            <v>办公室</v>
          </cell>
          <cell r="E14" t="str">
            <v>覃懿莉</v>
          </cell>
          <cell r="F14" t="str">
            <v>内勤</v>
          </cell>
          <cell r="G14" t="str">
            <v>女</v>
          </cell>
          <cell r="H14">
            <v>33516</v>
          </cell>
          <cell r="I14" t="str">
            <v>汉族</v>
          </cell>
          <cell r="J14">
            <v>24</v>
          </cell>
          <cell r="K14" t="str">
            <v>未婚</v>
          </cell>
          <cell r="L14" t="str">
            <v>452127199110050044</v>
          </cell>
          <cell r="M14">
            <v>13880621322</v>
          </cell>
        </row>
        <row r="14">
          <cell r="O14" t="str">
            <v>2013-4-25</v>
          </cell>
        </row>
        <row r="15">
          <cell r="A15">
            <v>4435</v>
          </cell>
          <cell r="B15">
            <v>14</v>
          </cell>
          <cell r="C15" t="str">
            <v> </v>
          </cell>
          <cell r="D15" t="str">
            <v>办公室</v>
          </cell>
          <cell r="E15" t="str">
            <v>黄兴中</v>
          </cell>
          <cell r="F15" t="str">
            <v>内勤</v>
          </cell>
          <cell r="G15" t="str">
            <v>男</v>
          </cell>
          <cell r="H15">
            <v>27204</v>
          </cell>
          <cell r="I15" t="str">
            <v>汉族</v>
          </cell>
          <cell r="J15">
            <v>41</v>
          </cell>
          <cell r="K15" t="str">
            <v>已婚</v>
          </cell>
          <cell r="L15" t="str">
            <v>513031197406242579</v>
          </cell>
          <cell r="M15">
            <v>13558669769</v>
          </cell>
          <cell r="N15" t="str">
            <v>1991-12-01</v>
          </cell>
          <cell r="O15">
            <v>36705</v>
          </cell>
        </row>
        <row r="16">
          <cell r="A16">
            <v>4017</v>
          </cell>
          <cell r="B16">
            <v>15</v>
          </cell>
        </row>
        <row r="16">
          <cell r="D16" t="str">
            <v>办公室</v>
          </cell>
          <cell r="E16" t="str">
            <v>谢正红</v>
          </cell>
          <cell r="F16" t="str">
            <v> </v>
          </cell>
          <cell r="G16" t="str">
            <v>男</v>
          </cell>
          <cell r="H16">
            <v>25508</v>
          </cell>
          <cell r="I16" t="str">
            <v>汉族</v>
          </cell>
          <cell r="J16">
            <v>46</v>
          </cell>
          <cell r="K16" t="str">
            <v>已婚</v>
          </cell>
          <cell r="L16" t="str">
            <v>510111196911012718</v>
          </cell>
          <cell r="M16">
            <v>13980734486</v>
          </cell>
        </row>
        <row r="16">
          <cell r="O16">
            <v>40238</v>
          </cell>
        </row>
        <row r="17">
          <cell r="A17">
            <v>4319</v>
          </cell>
          <cell r="B17">
            <v>16</v>
          </cell>
        </row>
        <row r="17">
          <cell r="D17" t="str">
            <v>人事部</v>
          </cell>
          <cell r="E17" t="str">
            <v>张蓉</v>
          </cell>
          <cell r="F17" t="str">
            <v>招聘专员</v>
          </cell>
          <cell r="G17" t="str">
            <v>女</v>
          </cell>
          <cell r="H17">
            <v>29669</v>
          </cell>
          <cell r="I17" t="str">
            <v>汉族</v>
          </cell>
          <cell r="J17">
            <v>34</v>
          </cell>
          <cell r="K17" t="str">
            <v>已婚</v>
          </cell>
          <cell r="L17" t="str">
            <v>510106198103245124</v>
          </cell>
          <cell r="M17">
            <v>13880801059</v>
          </cell>
          <cell r="N17" t="str">
            <v>2000-01-01</v>
          </cell>
          <cell r="O17">
            <v>36526</v>
          </cell>
        </row>
        <row r="18">
          <cell r="A18">
            <v>5351</v>
          </cell>
          <cell r="B18">
            <v>17</v>
          </cell>
        </row>
        <row r="18">
          <cell r="D18" t="str">
            <v>人事部</v>
          </cell>
          <cell r="E18" t="str">
            <v>陈晓莉</v>
          </cell>
          <cell r="F18" t="str">
            <v>薪资专员</v>
          </cell>
          <cell r="G18" t="str">
            <v>女</v>
          </cell>
          <cell r="H18">
            <v>31841</v>
          </cell>
          <cell r="I18" t="str">
            <v>汉族</v>
          </cell>
          <cell r="J18">
            <v>28</v>
          </cell>
          <cell r="K18" t="str">
            <v>未婚</v>
          </cell>
          <cell r="L18" t="str">
            <v>51062319870305582X</v>
          </cell>
          <cell r="M18" t="str">
            <v>13541298136</v>
          </cell>
          <cell r="N18" t="str">
            <v>2007.6</v>
          </cell>
          <cell r="O18">
            <v>40498</v>
          </cell>
        </row>
        <row r="19">
          <cell r="A19">
            <v>4220</v>
          </cell>
          <cell r="B19">
            <v>18</v>
          </cell>
        </row>
        <row r="19">
          <cell r="D19" t="str">
            <v>保卫部</v>
          </cell>
          <cell r="E19" t="str">
            <v>彭健</v>
          </cell>
          <cell r="F19" t="str">
            <v>经理</v>
          </cell>
          <cell r="G19" t="str">
            <v>男</v>
          </cell>
          <cell r="H19">
            <v>24860</v>
          </cell>
          <cell r="I19" t="str">
            <v>汉族</v>
          </cell>
          <cell r="J19">
            <v>47</v>
          </cell>
          <cell r="K19" t="str">
            <v>已婚</v>
          </cell>
          <cell r="L19" t="str">
            <v>512301196801230298</v>
          </cell>
          <cell r="M19">
            <v>13880896035</v>
          </cell>
          <cell r="N19">
            <v>31335</v>
          </cell>
          <cell r="O19">
            <v>35551</v>
          </cell>
        </row>
        <row r="20">
          <cell r="A20">
            <v>4237</v>
          </cell>
          <cell r="B20">
            <v>19</v>
          </cell>
        </row>
        <row r="20">
          <cell r="D20" t="str">
            <v>财务部</v>
          </cell>
          <cell r="E20" t="str">
            <v>杨昕</v>
          </cell>
          <cell r="F20" t="str">
            <v>经理助理</v>
          </cell>
          <cell r="G20" t="str">
            <v>女</v>
          </cell>
          <cell r="H20">
            <v>27129</v>
          </cell>
          <cell r="I20" t="str">
            <v>汉族</v>
          </cell>
          <cell r="J20">
            <v>41</v>
          </cell>
          <cell r="K20" t="str">
            <v>已婚</v>
          </cell>
          <cell r="L20" t="str">
            <v>51011219740410052X</v>
          </cell>
          <cell r="M20">
            <v>13882115558</v>
          </cell>
          <cell r="N20" t="str">
            <v>1994-07-01</v>
          </cell>
          <cell r="O20">
            <v>37322</v>
          </cell>
        </row>
        <row r="21">
          <cell r="A21">
            <v>4298</v>
          </cell>
          <cell r="B21">
            <v>20</v>
          </cell>
        </row>
        <row r="21">
          <cell r="D21" t="str">
            <v>财务部</v>
          </cell>
          <cell r="E21" t="str">
            <v>张智玲</v>
          </cell>
          <cell r="F21" t="str">
            <v>出纳</v>
          </cell>
          <cell r="G21" t="str">
            <v>女</v>
          </cell>
          <cell r="H21">
            <v>29285</v>
          </cell>
          <cell r="I21" t="str">
            <v>汉族</v>
          </cell>
          <cell r="J21">
            <v>35</v>
          </cell>
          <cell r="K21" t="str">
            <v>已婚</v>
          </cell>
          <cell r="L21" t="str">
            <v>511122198003053089</v>
          </cell>
          <cell r="M21">
            <v>13980895504</v>
          </cell>
        </row>
        <row r="21">
          <cell r="O21">
            <v>40007</v>
          </cell>
        </row>
        <row r="22">
          <cell r="A22">
            <v>8465</v>
          </cell>
          <cell r="B22">
            <v>21</v>
          </cell>
        </row>
        <row r="22">
          <cell r="D22" t="str">
            <v>财务部</v>
          </cell>
          <cell r="E22" t="str">
            <v>陈燕</v>
          </cell>
          <cell r="F22" t="str">
            <v>会计</v>
          </cell>
          <cell r="G22" t="str">
            <v>女</v>
          </cell>
          <cell r="H22">
            <v>32793</v>
          </cell>
          <cell r="I22" t="str">
            <v>汉族</v>
          </cell>
          <cell r="J22">
            <v>26</v>
          </cell>
          <cell r="K22" t="str">
            <v>未婚</v>
          </cell>
          <cell r="L22" t="str">
            <v>510521198910122943</v>
          </cell>
          <cell r="M22">
            <v>15682033196</v>
          </cell>
        </row>
        <row r="22">
          <cell r="O22" t="str">
            <v>2013-6-24</v>
          </cell>
        </row>
        <row r="23">
          <cell r="A23">
            <v>9933</v>
          </cell>
          <cell r="B23">
            <v>22</v>
          </cell>
        </row>
        <row r="23">
          <cell r="D23" t="str">
            <v>财务部</v>
          </cell>
          <cell r="E23" t="str">
            <v>贺僖</v>
          </cell>
          <cell r="F23" t="str">
            <v> </v>
          </cell>
          <cell r="G23" t="str">
            <v>女</v>
          </cell>
          <cell r="H23">
            <v>34216</v>
          </cell>
          <cell r="I23" t="str">
            <v>汉族</v>
          </cell>
          <cell r="J23">
            <v>22</v>
          </cell>
          <cell r="K23" t="str">
            <v>未婚</v>
          </cell>
          <cell r="L23" t="str">
            <v>511623199309040027</v>
          </cell>
          <cell r="M23">
            <v>18508154271</v>
          </cell>
        </row>
        <row r="23">
          <cell r="O23" t="str">
            <v>2015-6-15</v>
          </cell>
        </row>
        <row r="24">
          <cell r="A24">
            <v>9938</v>
          </cell>
          <cell r="B24">
            <v>23</v>
          </cell>
        </row>
        <row r="24">
          <cell r="D24" t="str">
            <v>财务部</v>
          </cell>
          <cell r="E24" t="str">
            <v>文秋兰</v>
          </cell>
        </row>
        <row r="24">
          <cell r="G24" t="str">
            <v>女</v>
          </cell>
          <cell r="H24">
            <v>33504</v>
          </cell>
          <cell r="I24" t="str">
            <v>汉族</v>
          </cell>
          <cell r="J24">
            <v>24</v>
          </cell>
          <cell r="K24" t="str">
            <v>未婚</v>
          </cell>
          <cell r="L24" t="str">
            <v>513030199109236327</v>
          </cell>
          <cell r="M24">
            <v>15902815499</v>
          </cell>
        </row>
        <row r="24">
          <cell r="O24" t="str">
            <v>2015-6-16</v>
          </cell>
        </row>
        <row r="25">
          <cell r="A25">
            <v>4004</v>
          </cell>
          <cell r="B25">
            <v>24</v>
          </cell>
        </row>
        <row r="25">
          <cell r="D25" t="str">
            <v>业务部</v>
          </cell>
          <cell r="E25" t="str">
            <v>赖习敏</v>
          </cell>
          <cell r="F25" t="str">
            <v>经理</v>
          </cell>
          <cell r="G25" t="str">
            <v>女</v>
          </cell>
          <cell r="H25">
            <v>28127</v>
          </cell>
          <cell r="I25" t="str">
            <v>汉族</v>
          </cell>
          <cell r="J25">
            <v>38</v>
          </cell>
          <cell r="K25" t="str">
            <v>已婚</v>
          </cell>
          <cell r="L25" t="str">
            <v>511225197701021949</v>
          </cell>
          <cell r="M25">
            <v>13350093326</v>
          </cell>
          <cell r="N25" t="str">
            <v>1999-09-01</v>
          </cell>
          <cell r="O25">
            <v>36831</v>
          </cell>
        </row>
        <row r="26">
          <cell r="A26">
            <v>4256</v>
          </cell>
          <cell r="B26">
            <v>25</v>
          </cell>
        </row>
        <row r="26">
          <cell r="D26" t="str">
            <v>业务部</v>
          </cell>
          <cell r="E26" t="str">
            <v>王晓燕</v>
          </cell>
          <cell r="F26" t="str">
            <v>副经理</v>
          </cell>
          <cell r="G26" t="str">
            <v>女</v>
          </cell>
          <cell r="H26">
            <v>26247</v>
          </cell>
          <cell r="I26" t="str">
            <v>汉族</v>
          </cell>
          <cell r="J26">
            <v>44</v>
          </cell>
          <cell r="K26" t="str">
            <v>已婚</v>
          </cell>
          <cell r="L26" t="str">
            <v>510702197111100024</v>
          </cell>
          <cell r="M26">
            <v>13881911373</v>
          </cell>
          <cell r="N26" t="str">
            <v>1990-12-01</v>
          </cell>
          <cell r="O26">
            <v>35247</v>
          </cell>
        </row>
        <row r="27">
          <cell r="A27">
            <v>4008</v>
          </cell>
          <cell r="B27">
            <v>26</v>
          </cell>
        </row>
        <row r="27">
          <cell r="D27" t="str">
            <v>业务部</v>
          </cell>
          <cell r="E27" t="str">
            <v>周丽</v>
          </cell>
          <cell r="F27" t="str">
            <v>采购科科长</v>
          </cell>
          <cell r="G27" t="str">
            <v>女</v>
          </cell>
          <cell r="H27">
            <v>30503</v>
          </cell>
          <cell r="I27" t="str">
            <v>汉族</v>
          </cell>
          <cell r="J27">
            <v>32</v>
          </cell>
          <cell r="K27" t="str">
            <v>已婚</v>
          </cell>
          <cell r="L27" t="str">
            <v>510726198307060226</v>
          </cell>
          <cell r="M27">
            <v>15184320706</v>
          </cell>
          <cell r="N27">
            <v>37469</v>
          </cell>
          <cell r="O27">
            <v>39882</v>
          </cell>
        </row>
        <row r="28">
          <cell r="A28">
            <v>4005</v>
          </cell>
          <cell r="B28">
            <v>27</v>
          </cell>
        </row>
        <row r="28">
          <cell r="D28" t="str">
            <v>业务部</v>
          </cell>
          <cell r="E28" t="str">
            <v>王燕</v>
          </cell>
          <cell r="F28" t="str">
            <v>业务员</v>
          </cell>
          <cell r="G28" t="str">
            <v>女</v>
          </cell>
          <cell r="H28">
            <v>31844</v>
          </cell>
          <cell r="I28" t="str">
            <v>汉族</v>
          </cell>
          <cell r="J28">
            <v>28</v>
          </cell>
          <cell r="K28" t="str">
            <v>已婚</v>
          </cell>
          <cell r="L28" t="str">
            <v>51018219870308202X</v>
          </cell>
          <cell r="M28">
            <v>13438307012</v>
          </cell>
          <cell r="N28">
            <v>39630</v>
          </cell>
          <cell r="O28">
            <v>39630</v>
          </cell>
        </row>
        <row r="29">
          <cell r="A29">
            <v>6305</v>
          </cell>
          <cell r="B29">
            <v>28</v>
          </cell>
        </row>
        <row r="29">
          <cell r="D29" t="str">
            <v>业务部</v>
          </cell>
          <cell r="E29" t="str">
            <v>何玉英</v>
          </cell>
          <cell r="F29" t="str">
            <v>内勤</v>
          </cell>
          <cell r="G29" t="str">
            <v>女</v>
          </cell>
          <cell r="H29">
            <v>31356</v>
          </cell>
          <cell r="I29" t="str">
            <v>汉族</v>
          </cell>
          <cell r="J29">
            <v>30</v>
          </cell>
          <cell r="K29" t="str">
            <v>已婚</v>
          </cell>
          <cell r="L29" t="str">
            <v>513902198511059006</v>
          </cell>
          <cell r="M29">
            <v>15388211386</v>
          </cell>
        </row>
        <row r="29">
          <cell r="O29" t="str">
            <v>2011-7-9</v>
          </cell>
        </row>
        <row r="30">
          <cell r="A30">
            <v>4045</v>
          </cell>
          <cell r="B30">
            <v>29</v>
          </cell>
          <cell r="C30" t="str">
            <v> </v>
          </cell>
          <cell r="D30" t="str">
            <v>业务部</v>
          </cell>
          <cell r="E30" t="str">
            <v>缪玉芳</v>
          </cell>
          <cell r="F30" t="str">
            <v>内勤</v>
          </cell>
          <cell r="G30" t="str">
            <v>女</v>
          </cell>
          <cell r="H30">
            <v>30284</v>
          </cell>
          <cell r="I30" t="str">
            <v>汉族</v>
          </cell>
          <cell r="J30">
            <v>33</v>
          </cell>
          <cell r="K30" t="str">
            <v>已婚</v>
          </cell>
          <cell r="L30" t="str">
            <v>511521198211291626</v>
          </cell>
          <cell r="M30">
            <v>13981859157</v>
          </cell>
          <cell r="N30" t="str">
            <v>2001-03-01</v>
          </cell>
          <cell r="O30">
            <v>36951</v>
          </cell>
        </row>
        <row r="31">
          <cell r="A31">
            <v>4223</v>
          </cell>
          <cell r="B31">
            <v>30</v>
          </cell>
        </row>
        <row r="31">
          <cell r="D31" t="str">
            <v>业务部</v>
          </cell>
          <cell r="E31" t="str">
            <v>王灵</v>
          </cell>
          <cell r="F31" t="str">
            <v>销售员</v>
          </cell>
          <cell r="G31" t="str">
            <v>男</v>
          </cell>
          <cell r="H31">
            <v>31396</v>
          </cell>
          <cell r="I31" t="str">
            <v>汉族</v>
          </cell>
          <cell r="J31">
            <v>30</v>
          </cell>
          <cell r="K31" t="str">
            <v>已婚</v>
          </cell>
          <cell r="L31" t="str">
            <v>500106198512150810</v>
          </cell>
          <cell r="M31">
            <v>15196676187</v>
          </cell>
          <cell r="N31">
            <v>39995</v>
          </cell>
          <cell r="O31">
            <v>39995</v>
          </cell>
        </row>
        <row r="32">
          <cell r="A32">
            <v>4233</v>
          </cell>
          <cell r="B32">
            <v>31</v>
          </cell>
        </row>
        <row r="32">
          <cell r="D32" t="str">
            <v>物流部</v>
          </cell>
          <cell r="E32" t="str">
            <v>蒋国兴</v>
          </cell>
          <cell r="F32" t="str">
            <v>经理助理兼运输科科长</v>
          </cell>
          <cell r="G32" t="str">
            <v>男</v>
          </cell>
          <cell r="H32">
            <v>24537</v>
          </cell>
          <cell r="I32" t="str">
            <v>汉族</v>
          </cell>
          <cell r="J32">
            <v>48</v>
          </cell>
          <cell r="K32" t="str">
            <v>已婚</v>
          </cell>
          <cell r="L32" t="str">
            <v>51010619670306001X</v>
          </cell>
          <cell r="M32">
            <v>13608038529</v>
          </cell>
          <cell r="N32">
            <v>30956</v>
          </cell>
          <cell r="O32">
            <v>36069</v>
          </cell>
        </row>
        <row r="33">
          <cell r="A33">
            <v>4218</v>
          </cell>
          <cell r="B33">
            <v>32</v>
          </cell>
        </row>
        <row r="33">
          <cell r="D33" t="str">
            <v>物流部</v>
          </cell>
          <cell r="E33" t="str">
            <v>胡云</v>
          </cell>
          <cell r="F33" t="str">
            <v>驾驶员</v>
          </cell>
          <cell r="G33" t="str">
            <v>男</v>
          </cell>
          <cell r="H33">
            <v>26309</v>
          </cell>
          <cell r="I33" t="str">
            <v>汉族</v>
          </cell>
          <cell r="J33">
            <v>43</v>
          </cell>
          <cell r="K33" t="str">
            <v>已婚</v>
          </cell>
          <cell r="L33" t="str">
            <v>510102197201117011</v>
          </cell>
          <cell r="M33">
            <v>18980860307</v>
          </cell>
          <cell r="N33">
            <v>33055</v>
          </cell>
          <cell r="O33">
            <v>40262</v>
          </cell>
        </row>
        <row r="34">
          <cell r="A34">
            <v>5909</v>
          </cell>
          <cell r="B34">
            <v>33</v>
          </cell>
        </row>
        <row r="34">
          <cell r="D34" t="str">
            <v>物流部</v>
          </cell>
          <cell r="E34" t="str">
            <v>许均</v>
          </cell>
          <cell r="F34" t="str">
            <v>驾驶员</v>
          </cell>
          <cell r="G34" t="str">
            <v>男</v>
          </cell>
          <cell r="H34">
            <v>29584</v>
          </cell>
          <cell r="I34" t="str">
            <v>汉族</v>
          </cell>
          <cell r="J34">
            <v>35</v>
          </cell>
          <cell r="K34" t="str">
            <v>已婚</v>
          </cell>
          <cell r="L34" t="str">
            <v>513101198012294810</v>
          </cell>
          <cell r="M34">
            <v>13981956221</v>
          </cell>
        </row>
        <row r="34">
          <cell r="O34">
            <v>40364</v>
          </cell>
        </row>
        <row r="35">
          <cell r="A35">
            <v>5436</v>
          </cell>
          <cell r="B35">
            <v>34</v>
          </cell>
        </row>
        <row r="35">
          <cell r="D35" t="str">
            <v>物流部</v>
          </cell>
          <cell r="E35" t="str">
            <v>张忠荣</v>
          </cell>
          <cell r="F35" t="str">
            <v>驾驶员</v>
          </cell>
          <cell r="G35" t="str">
            <v>男</v>
          </cell>
          <cell r="H35">
            <v>27653</v>
          </cell>
          <cell r="I35" t="str">
            <v>汉族</v>
          </cell>
          <cell r="J35">
            <v>40</v>
          </cell>
          <cell r="K35" t="str">
            <v>已婚</v>
          </cell>
          <cell r="L35" t="str">
            <v>510108197509163012</v>
          </cell>
          <cell r="M35" t="str">
            <v>13880657529</v>
          </cell>
        </row>
        <row r="35">
          <cell r="O35">
            <v>40520</v>
          </cell>
        </row>
        <row r="36">
          <cell r="A36">
            <v>7532</v>
          </cell>
          <cell r="B36">
            <v>35</v>
          </cell>
        </row>
        <row r="36">
          <cell r="D36" t="str">
            <v>物流部</v>
          </cell>
          <cell r="E36" t="str">
            <v>周德俊</v>
          </cell>
          <cell r="F36" t="str">
            <v>驾驶员</v>
          </cell>
          <cell r="G36" t="str">
            <v>男</v>
          </cell>
          <cell r="H36">
            <v>21141</v>
          </cell>
          <cell r="I36" t="str">
            <v>汉族</v>
          </cell>
          <cell r="J36">
            <v>58</v>
          </cell>
          <cell r="K36" t="str">
            <v>已婚</v>
          </cell>
          <cell r="L36" t="str">
            <v>510103195711173715</v>
          </cell>
          <cell r="M36">
            <v>13550200888</v>
          </cell>
        </row>
        <row r="36">
          <cell r="O36" t="str">
            <v>1996-12-1</v>
          </cell>
        </row>
        <row r="37">
          <cell r="A37">
            <v>4010</v>
          </cell>
          <cell r="B37">
            <v>36</v>
          </cell>
        </row>
        <row r="37">
          <cell r="D37" t="str">
            <v>物流部</v>
          </cell>
          <cell r="E37" t="str">
            <v>彭艳</v>
          </cell>
          <cell r="F37" t="str">
            <v>经理助理兼仓储科科长</v>
          </cell>
          <cell r="G37" t="str">
            <v>女</v>
          </cell>
          <cell r="H37">
            <v>26761</v>
          </cell>
          <cell r="I37" t="str">
            <v>汉族</v>
          </cell>
          <cell r="J37">
            <v>42</v>
          </cell>
          <cell r="K37" t="str">
            <v>已婚</v>
          </cell>
          <cell r="L37" t="str">
            <v>512301197304070507</v>
          </cell>
          <cell r="M37">
            <v>13666106697</v>
          </cell>
          <cell r="N37">
            <v>33482</v>
          </cell>
          <cell r="O37">
            <v>38777</v>
          </cell>
        </row>
        <row r="38">
          <cell r="A38">
            <v>4092</v>
          </cell>
          <cell r="B38">
            <v>37</v>
          </cell>
        </row>
        <row r="38">
          <cell r="D38" t="str">
            <v>物流部</v>
          </cell>
          <cell r="E38" t="str">
            <v>吴敏</v>
          </cell>
          <cell r="F38" t="str">
            <v>库管</v>
          </cell>
          <cell r="G38" t="str">
            <v>女</v>
          </cell>
          <cell r="H38">
            <v>31383</v>
          </cell>
          <cell r="I38" t="str">
            <v>汉族</v>
          </cell>
          <cell r="J38">
            <v>30</v>
          </cell>
          <cell r="K38" t="str">
            <v>未婚</v>
          </cell>
          <cell r="L38" t="str">
            <v>513124198512025267</v>
          </cell>
          <cell r="M38">
            <v>13880342265</v>
          </cell>
          <cell r="N38">
            <v>39630</v>
          </cell>
          <cell r="O38">
            <v>39630</v>
          </cell>
        </row>
        <row r="39">
          <cell r="A39">
            <v>5666</v>
          </cell>
          <cell r="B39">
            <v>38</v>
          </cell>
        </row>
        <row r="39">
          <cell r="D39" t="str">
            <v>物流部</v>
          </cell>
          <cell r="E39" t="str">
            <v>伏玲玲</v>
          </cell>
          <cell r="F39" t="str">
            <v>库管</v>
          </cell>
          <cell r="G39" t="str">
            <v>女</v>
          </cell>
          <cell r="H39">
            <v>32378</v>
          </cell>
          <cell r="I39" t="str">
            <v>汉族</v>
          </cell>
          <cell r="J39">
            <v>27</v>
          </cell>
          <cell r="K39" t="str">
            <v>未婚</v>
          </cell>
          <cell r="L39" t="str">
            <v>510723198808232883</v>
          </cell>
          <cell r="M39">
            <v>15882004540</v>
          </cell>
        </row>
        <row r="39">
          <cell r="O39">
            <v>40725</v>
          </cell>
        </row>
        <row r="40">
          <cell r="A40">
            <v>8432</v>
          </cell>
          <cell r="B40">
            <v>39</v>
          </cell>
        </row>
        <row r="40">
          <cell r="D40" t="str">
            <v>物流部</v>
          </cell>
          <cell r="E40" t="str">
            <v>阳邓</v>
          </cell>
          <cell r="F40" t="str">
            <v>库管</v>
          </cell>
          <cell r="G40" t="str">
            <v>女</v>
          </cell>
          <cell r="H40">
            <v>28572</v>
          </cell>
          <cell r="I40" t="str">
            <v>汉族</v>
          </cell>
          <cell r="J40">
            <v>37</v>
          </cell>
          <cell r="K40" t="str">
            <v>已婚</v>
          </cell>
          <cell r="L40" t="str">
            <v>511026197803232929</v>
          </cell>
          <cell r="M40">
            <v>15882211803</v>
          </cell>
        </row>
        <row r="40">
          <cell r="O40" t="str">
            <v>2013-6-6</v>
          </cell>
        </row>
        <row r="41">
          <cell r="A41">
            <v>6390</v>
          </cell>
          <cell r="B41">
            <v>40</v>
          </cell>
        </row>
        <row r="41">
          <cell r="D41" t="str">
            <v>物流部</v>
          </cell>
          <cell r="E41" t="str">
            <v>李忠英</v>
          </cell>
          <cell r="F41" t="str">
            <v>库管</v>
          </cell>
          <cell r="G41" t="str">
            <v>女</v>
          </cell>
          <cell r="H41">
            <v>33094</v>
          </cell>
          <cell r="I41" t="str">
            <v>汉族</v>
          </cell>
          <cell r="J41">
            <v>25</v>
          </cell>
          <cell r="K41" t="str">
            <v>未婚</v>
          </cell>
          <cell r="L41" t="str">
            <v>511028199008095760</v>
          </cell>
        </row>
        <row r="41">
          <cell r="N41">
            <v>40747</v>
          </cell>
          <cell r="O41">
            <v>41091</v>
          </cell>
        </row>
        <row r="42">
          <cell r="A42">
            <v>22</v>
          </cell>
          <cell r="B42">
            <v>41</v>
          </cell>
        </row>
        <row r="42">
          <cell r="D42" t="str">
            <v>信息部</v>
          </cell>
          <cell r="E42" t="str">
            <v>何建菊</v>
          </cell>
          <cell r="F42" t="str">
            <v>经理兼物流部经理</v>
          </cell>
          <cell r="G42" t="str">
            <v>女</v>
          </cell>
          <cell r="H42">
            <v>27222</v>
          </cell>
          <cell r="I42" t="str">
            <v>土家族　</v>
          </cell>
          <cell r="J42">
            <v>41</v>
          </cell>
          <cell r="K42" t="str">
            <v>已婚</v>
          </cell>
          <cell r="L42" t="str">
            <v>513524197407125925</v>
          </cell>
          <cell r="M42">
            <v>13980813516</v>
          </cell>
          <cell r="N42" t="str">
            <v>1998-07-01</v>
          </cell>
          <cell r="O42">
            <v>35977</v>
          </cell>
        </row>
        <row r="43">
          <cell r="A43">
            <v>935</v>
          </cell>
          <cell r="B43">
            <v>42</v>
          </cell>
        </row>
        <row r="43">
          <cell r="D43" t="str">
            <v>信息部</v>
          </cell>
          <cell r="E43" t="str">
            <v>陆晓杰</v>
          </cell>
          <cell r="F43" t="str">
            <v>经理助理</v>
          </cell>
          <cell r="G43" t="str">
            <v>男</v>
          </cell>
          <cell r="H43">
            <v>31655</v>
          </cell>
          <cell r="I43" t="str">
            <v>汉族</v>
          </cell>
          <cell r="J43">
            <v>29</v>
          </cell>
          <cell r="K43" t="str">
            <v>未婚</v>
          </cell>
          <cell r="L43" t="str">
            <v>513101198608313218</v>
          </cell>
          <cell r="M43">
            <v>18980680052</v>
          </cell>
        </row>
        <row r="43">
          <cell r="O43" t="str">
            <v>2011-10-8</v>
          </cell>
        </row>
        <row r="44">
          <cell r="A44">
            <v>5105</v>
          </cell>
          <cell r="B44">
            <v>43</v>
          </cell>
        </row>
        <row r="44">
          <cell r="D44" t="str">
            <v>信息部</v>
          </cell>
          <cell r="E44" t="str">
            <v>谭钦文</v>
          </cell>
          <cell r="F44" t="str">
            <v>信息员</v>
          </cell>
          <cell r="G44" t="str">
            <v>男</v>
          </cell>
          <cell r="H44">
            <v>31744</v>
          </cell>
          <cell r="I44" t="str">
            <v>汉族</v>
          </cell>
          <cell r="J44">
            <v>29</v>
          </cell>
          <cell r="K44" t="str">
            <v>未婚</v>
          </cell>
          <cell r="L44" t="str">
            <v>510922198611284537</v>
          </cell>
          <cell r="M44" t="str">
            <v>13880741214</v>
          </cell>
          <cell r="N44">
            <v>40437</v>
          </cell>
          <cell r="O44">
            <v>40437</v>
          </cell>
        </row>
        <row r="45">
          <cell r="A45">
            <v>6339</v>
          </cell>
          <cell r="B45">
            <v>44</v>
          </cell>
        </row>
        <row r="45">
          <cell r="D45" t="str">
            <v>信息部</v>
          </cell>
          <cell r="E45" t="str">
            <v>杨皓</v>
          </cell>
          <cell r="F45" t="str">
            <v>信息员</v>
          </cell>
          <cell r="G45" t="str">
            <v>男</v>
          </cell>
          <cell r="H45">
            <v>32119</v>
          </cell>
          <cell r="I45" t="str">
            <v>汉族</v>
          </cell>
          <cell r="J45">
            <v>28</v>
          </cell>
          <cell r="K45" t="str">
            <v>未婚</v>
          </cell>
          <cell r="L45" t="str">
            <v>510125198712085831</v>
          </cell>
          <cell r="M45">
            <v>13438966899</v>
          </cell>
        </row>
        <row r="45">
          <cell r="O45" t="str">
            <v>2011-7-19</v>
          </cell>
        </row>
        <row r="46">
          <cell r="A46">
            <v>4240</v>
          </cell>
          <cell r="B46">
            <v>45</v>
          </cell>
        </row>
        <row r="46">
          <cell r="D46" t="str">
            <v>质管部</v>
          </cell>
          <cell r="E46" t="str">
            <v>王利燕</v>
          </cell>
          <cell r="F46" t="str">
            <v>副经理</v>
          </cell>
          <cell r="G46" t="str">
            <v>女</v>
          </cell>
          <cell r="H46">
            <v>29071</v>
          </cell>
          <cell r="I46" t="str">
            <v>汉族</v>
          </cell>
          <cell r="J46">
            <v>36</v>
          </cell>
          <cell r="K46" t="str">
            <v>已婚</v>
          </cell>
          <cell r="L46" t="str">
            <v>511181197908044027</v>
          </cell>
          <cell r="M46">
            <v>13808029983</v>
          </cell>
          <cell r="N46" t="str">
            <v>1998-07-01</v>
          </cell>
          <cell r="O46">
            <v>35977</v>
          </cell>
        </row>
        <row r="47">
          <cell r="A47">
            <v>4229</v>
          </cell>
          <cell r="B47">
            <v>46</v>
          </cell>
        </row>
        <row r="47">
          <cell r="D47" t="str">
            <v>质管部</v>
          </cell>
          <cell r="E47" t="str">
            <v>汪瑞华</v>
          </cell>
          <cell r="F47" t="str">
            <v>科长</v>
          </cell>
          <cell r="G47" t="str">
            <v>女</v>
          </cell>
          <cell r="H47">
            <v>23494</v>
          </cell>
          <cell r="I47" t="str">
            <v>汉族</v>
          </cell>
          <cell r="J47">
            <v>51</v>
          </cell>
          <cell r="K47" t="str">
            <v>已婚</v>
          </cell>
          <cell r="L47" t="str">
            <v>510103196404275484</v>
          </cell>
          <cell r="M47">
            <v>13880583178</v>
          </cell>
          <cell r="N47" t="str">
            <v>1985-07-01</v>
          </cell>
          <cell r="O47">
            <v>35521</v>
          </cell>
        </row>
        <row r="48">
          <cell r="A48">
            <v>4230</v>
          </cell>
          <cell r="B48">
            <v>47</v>
          </cell>
        </row>
        <row r="48">
          <cell r="D48" t="str">
            <v>质管部</v>
          </cell>
          <cell r="E48" t="str">
            <v>张童</v>
          </cell>
          <cell r="F48" t="str">
            <v>科长</v>
          </cell>
          <cell r="G48" t="str">
            <v>男</v>
          </cell>
          <cell r="H48">
            <v>26816</v>
          </cell>
          <cell r="I48" t="str">
            <v>汉族</v>
          </cell>
          <cell r="J48">
            <v>42</v>
          </cell>
          <cell r="K48" t="str">
            <v>未婚</v>
          </cell>
          <cell r="L48" t="str">
            <v>510102197306015716</v>
          </cell>
          <cell r="M48">
            <v>13880583118</v>
          </cell>
          <cell r="N48" t="str">
            <v>1992-01-01</v>
          </cell>
          <cell r="O48">
            <v>33970</v>
          </cell>
        </row>
        <row r="49">
          <cell r="A49">
            <v>4434</v>
          </cell>
          <cell r="B49">
            <v>48</v>
          </cell>
          <cell r="C49" t="str">
            <v> </v>
          </cell>
          <cell r="D49" t="str">
            <v>质管部</v>
          </cell>
          <cell r="E49" t="str">
            <v>银荷</v>
          </cell>
          <cell r="F49" t="str">
            <v> 质管员</v>
          </cell>
          <cell r="G49" t="str">
            <v>女</v>
          </cell>
          <cell r="H49">
            <v>31405</v>
          </cell>
          <cell r="I49" t="str">
            <v>汉族</v>
          </cell>
          <cell r="J49">
            <v>30</v>
          </cell>
          <cell r="K49" t="str">
            <v>未婚</v>
          </cell>
          <cell r="L49" t="str">
            <v>510502198512240443</v>
          </cell>
          <cell r="M49">
            <v>15928661224</v>
          </cell>
          <cell r="N49">
            <v>39259</v>
          </cell>
          <cell r="O49">
            <v>39259</v>
          </cell>
        </row>
        <row r="50">
          <cell r="A50">
            <v>9850</v>
          </cell>
          <cell r="B50">
            <v>49</v>
          </cell>
          <cell r="C50" t="str">
            <v> </v>
          </cell>
          <cell r="D50" t="str">
            <v>质管部</v>
          </cell>
          <cell r="E50" t="str">
            <v>万雪圆</v>
          </cell>
          <cell r="F50" t="str">
            <v>实习生</v>
          </cell>
          <cell r="G50" t="str">
            <v>女</v>
          </cell>
          <cell r="H50">
            <v>35771</v>
          </cell>
          <cell r="I50" t="str">
            <v>汉族</v>
          </cell>
          <cell r="J50">
            <v>18</v>
          </cell>
          <cell r="K50" t="str">
            <v>未婚</v>
          </cell>
          <cell r="L50" t="str">
            <v>511623199712076902</v>
          </cell>
          <cell r="M50">
            <v>18328617142</v>
          </cell>
          <cell r="N50">
            <v>42122</v>
          </cell>
        </row>
        <row r="51">
          <cell r="A51">
            <v>4328</v>
          </cell>
          <cell r="B51">
            <v>50</v>
          </cell>
        </row>
        <row r="51">
          <cell r="D51" t="str">
            <v>营运部</v>
          </cell>
          <cell r="E51" t="str">
            <v>谭莉杨</v>
          </cell>
          <cell r="F51" t="str">
            <v>经理</v>
          </cell>
          <cell r="G51" t="str">
            <v>女</v>
          </cell>
          <cell r="H51">
            <v>30234</v>
          </cell>
          <cell r="I51" t="str">
            <v>汉族</v>
          </cell>
          <cell r="J51">
            <v>33</v>
          </cell>
          <cell r="K51" t="str">
            <v>已婚</v>
          </cell>
          <cell r="L51" t="str">
            <v>513826198210101827</v>
          </cell>
          <cell r="M51">
            <v>17713531703</v>
          </cell>
          <cell r="N51" t="str">
            <v>2001-01-01</v>
          </cell>
          <cell r="O51">
            <v>37622</v>
          </cell>
        </row>
        <row r="52">
          <cell r="A52">
            <v>4438</v>
          </cell>
          <cell r="B52">
            <v>51</v>
          </cell>
        </row>
        <row r="52">
          <cell r="D52" t="str">
            <v>营运部</v>
          </cell>
          <cell r="E52" t="str">
            <v>陈柳</v>
          </cell>
          <cell r="F52" t="str">
            <v>品管科科长</v>
          </cell>
          <cell r="G52" t="str">
            <v>女</v>
          </cell>
          <cell r="H52">
            <v>31550</v>
          </cell>
          <cell r="I52" t="str">
            <v>汉族</v>
          </cell>
          <cell r="J52">
            <v>29</v>
          </cell>
          <cell r="K52" t="str">
            <v>已婚</v>
          </cell>
          <cell r="L52" t="str">
            <v>510922198605184361</v>
          </cell>
          <cell r="M52">
            <v>13541244796</v>
          </cell>
          <cell r="N52">
            <v>39995</v>
          </cell>
          <cell r="O52">
            <v>39995</v>
          </cell>
        </row>
        <row r="53">
          <cell r="A53">
            <v>4031</v>
          </cell>
          <cell r="B53">
            <v>52</v>
          </cell>
        </row>
        <row r="53">
          <cell r="D53" t="str">
            <v>营运部</v>
          </cell>
          <cell r="E53" t="str">
            <v>熊小艳</v>
          </cell>
          <cell r="F53" t="str">
            <v>综合科科长</v>
          </cell>
          <cell r="G53" t="str">
            <v>女</v>
          </cell>
          <cell r="H53">
            <v>29088</v>
          </cell>
          <cell r="I53" t="str">
            <v>汉族</v>
          </cell>
          <cell r="J53">
            <v>36</v>
          </cell>
          <cell r="K53" t="str">
            <v>已婚</v>
          </cell>
          <cell r="L53" t="str">
            <v>513621197908214201</v>
          </cell>
          <cell r="M53" t="str">
            <v>13880182780</v>
          </cell>
          <cell r="N53" t="str">
            <v>2000-08-01</v>
          </cell>
          <cell r="O53">
            <v>36739</v>
          </cell>
        </row>
        <row r="54">
          <cell r="A54">
            <v>4100</v>
          </cell>
          <cell r="B54">
            <v>53</v>
          </cell>
        </row>
        <row r="54">
          <cell r="D54" t="str">
            <v>营运部</v>
          </cell>
          <cell r="E54" t="str">
            <v>王四维</v>
          </cell>
          <cell r="F54" t="str">
            <v>策划科科长</v>
          </cell>
          <cell r="G54" t="str">
            <v>女</v>
          </cell>
          <cell r="H54">
            <v>31970</v>
          </cell>
          <cell r="I54" t="str">
            <v>汉族</v>
          </cell>
          <cell r="J54">
            <v>28</v>
          </cell>
          <cell r="K54" t="str">
            <v>未婚</v>
          </cell>
          <cell r="L54" t="str">
            <v>511181198707120024</v>
          </cell>
          <cell r="M54">
            <v>13541223132</v>
          </cell>
          <cell r="N54" t="str">
            <v>2005-07-04</v>
          </cell>
          <cell r="O54">
            <v>38537</v>
          </cell>
        </row>
        <row r="55">
          <cell r="A55">
            <v>4042</v>
          </cell>
          <cell r="B55">
            <v>54</v>
          </cell>
        </row>
        <row r="55">
          <cell r="D55" t="str">
            <v>营运部</v>
          </cell>
          <cell r="E55" t="str">
            <v>王胜军</v>
          </cell>
          <cell r="F55" t="str">
            <v>培训科科长</v>
          </cell>
          <cell r="G55" t="str">
            <v>女</v>
          </cell>
          <cell r="H55">
            <v>25407</v>
          </cell>
          <cell r="I55" t="str">
            <v>汉族</v>
          </cell>
          <cell r="J55">
            <v>46</v>
          </cell>
          <cell r="K55" t="str">
            <v>已婚</v>
          </cell>
          <cell r="L55" t="str">
            <v>510104196907230268</v>
          </cell>
          <cell r="M55">
            <v>18982000618</v>
          </cell>
          <cell r="N55" t="str">
            <v>1988-07-01</v>
          </cell>
          <cell r="O55">
            <v>37808</v>
          </cell>
        </row>
        <row r="56">
          <cell r="A56">
            <v>4544</v>
          </cell>
          <cell r="B56">
            <v>55</v>
          </cell>
        </row>
        <row r="56">
          <cell r="D56" t="str">
            <v>营运部</v>
          </cell>
          <cell r="E56" t="str">
            <v>杨雯雯</v>
          </cell>
          <cell r="F56" t="str">
            <v>内勤</v>
          </cell>
          <cell r="G56" t="str">
            <v>女</v>
          </cell>
          <cell r="H56">
            <v>30372</v>
          </cell>
          <cell r="I56" t="str">
            <v>汉族</v>
          </cell>
          <cell r="J56">
            <v>32</v>
          </cell>
          <cell r="K56" t="str">
            <v>已婚</v>
          </cell>
          <cell r="L56" t="str">
            <v>510107198302250029</v>
          </cell>
          <cell r="M56">
            <v>13882080136</v>
          </cell>
          <cell r="N56" t="str">
            <v>2005</v>
          </cell>
          <cell r="O56">
            <v>40392</v>
          </cell>
        </row>
        <row r="57">
          <cell r="A57">
            <v>5346</v>
          </cell>
          <cell r="B57">
            <v>56</v>
          </cell>
          <cell r="C57" t="str">
            <v> </v>
          </cell>
          <cell r="D57" t="str">
            <v>营运部</v>
          </cell>
          <cell r="E57" t="str">
            <v>林丰燕</v>
          </cell>
          <cell r="F57" t="str">
            <v>督导</v>
          </cell>
          <cell r="G57" t="str">
            <v>女</v>
          </cell>
          <cell r="H57">
            <v>32720</v>
          </cell>
          <cell r="I57" t="str">
            <v>汉族</v>
          </cell>
          <cell r="J57">
            <v>26</v>
          </cell>
          <cell r="K57" t="str">
            <v>未婚</v>
          </cell>
          <cell r="L57" t="str">
            <v>510112198907311841</v>
          </cell>
          <cell r="M57" t="str">
            <v>15008214421</v>
          </cell>
          <cell r="N57">
            <v>40498</v>
          </cell>
          <cell r="O57">
            <v>41091</v>
          </cell>
        </row>
        <row r="58">
          <cell r="A58">
            <v>4283</v>
          </cell>
          <cell r="B58">
            <v>57</v>
          </cell>
          <cell r="C58" t="str">
            <v> </v>
          </cell>
          <cell r="D58" t="str">
            <v>营运部</v>
          </cell>
          <cell r="E58" t="str">
            <v>何莉莎</v>
          </cell>
          <cell r="F58" t="str">
            <v>内勤</v>
          </cell>
          <cell r="G58" t="str">
            <v>女</v>
          </cell>
          <cell r="H58">
            <v>31646</v>
          </cell>
          <cell r="I58" t="str">
            <v>汉族</v>
          </cell>
          <cell r="J58">
            <v>29</v>
          </cell>
          <cell r="K58" t="str">
            <v>未婚</v>
          </cell>
          <cell r="L58" t="str">
            <v>510302198608221529</v>
          </cell>
          <cell r="M58">
            <v>13980060894</v>
          </cell>
          <cell r="N58">
            <v>39630</v>
          </cell>
          <cell r="O58">
            <v>42118</v>
          </cell>
        </row>
        <row r="59">
          <cell r="A59">
            <v>4215</v>
          </cell>
          <cell r="B59">
            <v>58</v>
          </cell>
        </row>
        <row r="59">
          <cell r="D59" t="str">
            <v>营运部</v>
          </cell>
          <cell r="E59" t="str">
            <v>张阳1</v>
          </cell>
          <cell r="F59" t="str">
            <v>中药销售专员</v>
          </cell>
          <cell r="G59" t="str">
            <v>女</v>
          </cell>
          <cell r="H59">
            <v>31342</v>
          </cell>
          <cell r="I59" t="str">
            <v>汉族</v>
          </cell>
          <cell r="J59">
            <v>30</v>
          </cell>
          <cell r="K59" t="str">
            <v>未婚</v>
          </cell>
          <cell r="L59" t="str">
            <v>510602198510227005</v>
          </cell>
          <cell r="M59">
            <v>13438361022</v>
          </cell>
          <cell r="N59">
            <v>39259</v>
          </cell>
          <cell r="O59">
            <v>39259</v>
          </cell>
        </row>
        <row r="60">
          <cell r="A60">
            <v>6928</v>
          </cell>
          <cell r="B60">
            <v>59</v>
          </cell>
          <cell r="C60" t="str">
            <v> 外派</v>
          </cell>
          <cell r="D60" t="str">
            <v>营运部</v>
          </cell>
          <cell r="E60" t="str">
            <v>张博</v>
          </cell>
          <cell r="F60" t="str">
            <v> </v>
          </cell>
          <cell r="G60" t="str">
            <v>男</v>
          </cell>
          <cell r="H60">
            <v>30330</v>
          </cell>
          <cell r="I60" t="str">
            <v>汉族</v>
          </cell>
          <cell r="J60">
            <v>32</v>
          </cell>
          <cell r="K60" t="str">
            <v>已婚</v>
          </cell>
          <cell r="L60" t="str">
            <v>622821198301143312</v>
          </cell>
          <cell r="M60" t="str">
            <v>13518100705/13884132585</v>
          </cell>
        </row>
        <row r="60">
          <cell r="O60" t="str">
            <v>2011-12-17</v>
          </cell>
        </row>
        <row r="61">
          <cell r="A61">
            <v>4227</v>
          </cell>
          <cell r="B61">
            <v>60</v>
          </cell>
        </row>
        <row r="61">
          <cell r="D61" t="str">
            <v>商品部</v>
          </cell>
          <cell r="E61" t="str">
            <v>李堃</v>
          </cell>
          <cell r="F61" t="str">
            <v>经理</v>
          </cell>
          <cell r="G61" t="str">
            <v>男</v>
          </cell>
          <cell r="H61">
            <v>31807</v>
          </cell>
          <cell r="I61" t="str">
            <v>汉族</v>
          </cell>
          <cell r="J61">
            <v>28</v>
          </cell>
          <cell r="K61" t="str">
            <v>已婚</v>
          </cell>
          <cell r="L61" t="str">
            <v>513401198701301613</v>
          </cell>
          <cell r="M61">
            <v>13438966779</v>
          </cell>
          <cell r="N61">
            <v>39995</v>
          </cell>
          <cell r="O61">
            <v>40241</v>
          </cell>
        </row>
        <row r="62">
          <cell r="A62">
            <v>4530</v>
          </cell>
          <cell r="B62">
            <v>61</v>
          </cell>
        </row>
        <row r="62">
          <cell r="D62" t="str">
            <v>商品部</v>
          </cell>
          <cell r="E62" t="str">
            <v>陶伟</v>
          </cell>
          <cell r="F62" t="str">
            <v>科长</v>
          </cell>
          <cell r="G62" t="str">
            <v>女</v>
          </cell>
          <cell r="H62">
            <v>33237</v>
          </cell>
          <cell r="I62" t="str">
            <v>汉族</v>
          </cell>
          <cell r="J62">
            <v>25</v>
          </cell>
          <cell r="K62" t="str">
            <v>未婚</v>
          </cell>
          <cell r="L62" t="str">
            <v>500228199012306565</v>
          </cell>
          <cell r="M62">
            <v>15828386694</v>
          </cell>
          <cell r="N62">
            <v>40380</v>
          </cell>
          <cell r="O62">
            <v>40725</v>
          </cell>
        </row>
        <row r="63">
          <cell r="A63">
            <v>4241</v>
          </cell>
          <cell r="B63">
            <v>62</v>
          </cell>
        </row>
        <row r="63">
          <cell r="D63" t="str">
            <v>发展部</v>
          </cell>
          <cell r="E63" t="str">
            <v>龚建华</v>
          </cell>
          <cell r="F63" t="str">
            <v>发展人员</v>
          </cell>
          <cell r="G63" t="str">
            <v>男</v>
          </cell>
          <cell r="H63">
            <v>29072</v>
          </cell>
          <cell r="I63" t="str">
            <v>汉族</v>
          </cell>
          <cell r="J63">
            <v>36</v>
          </cell>
          <cell r="K63" t="str">
            <v>已婚</v>
          </cell>
          <cell r="L63" t="str">
            <v>512322197908053398</v>
          </cell>
          <cell r="M63">
            <v>13688144855</v>
          </cell>
          <cell r="N63">
            <v>36342</v>
          </cell>
          <cell r="O63">
            <v>36982</v>
          </cell>
        </row>
        <row r="64">
          <cell r="A64">
            <v>4246</v>
          </cell>
          <cell r="B64">
            <v>63</v>
          </cell>
        </row>
        <row r="64">
          <cell r="D64" t="str">
            <v>发展部</v>
          </cell>
          <cell r="E64" t="str">
            <v>刘樽</v>
          </cell>
          <cell r="F64" t="str">
            <v>发展人员</v>
          </cell>
          <cell r="G64" t="str">
            <v>女</v>
          </cell>
          <cell r="H64">
            <v>29093</v>
          </cell>
          <cell r="I64" t="str">
            <v>汉族</v>
          </cell>
          <cell r="J64">
            <v>36</v>
          </cell>
          <cell r="K64" t="str">
            <v>已婚</v>
          </cell>
          <cell r="L64" t="str">
            <v>510623197908268824</v>
          </cell>
          <cell r="M64">
            <v>13688022150</v>
          </cell>
          <cell r="N64">
            <v>36373</v>
          </cell>
          <cell r="O64">
            <v>38353</v>
          </cell>
        </row>
        <row r="65">
          <cell r="A65">
            <v>4271</v>
          </cell>
          <cell r="B65">
            <v>64</v>
          </cell>
        </row>
        <row r="65">
          <cell r="D65" t="str">
            <v>片区主管</v>
          </cell>
          <cell r="E65" t="str">
            <v>何巍</v>
          </cell>
          <cell r="F65" t="str">
            <v>东南片区片区主管</v>
          </cell>
          <cell r="G65" t="str">
            <v>女</v>
          </cell>
          <cell r="H65">
            <v>30469</v>
          </cell>
          <cell r="I65" t="str">
            <v>汉族</v>
          </cell>
          <cell r="J65">
            <v>32</v>
          </cell>
          <cell r="K65" t="str">
            <v>未婚</v>
          </cell>
          <cell r="L65" t="str">
            <v>513722198306020043</v>
          </cell>
          <cell r="M65">
            <v>13281178180</v>
          </cell>
          <cell r="N65">
            <v>38534</v>
          </cell>
          <cell r="O65">
            <v>39883</v>
          </cell>
        </row>
        <row r="66">
          <cell r="A66">
            <v>4024</v>
          </cell>
          <cell r="B66">
            <v>65</v>
          </cell>
        </row>
        <row r="66">
          <cell r="D66" t="str">
            <v>片区主管</v>
          </cell>
          <cell r="E66" t="str">
            <v>向海英</v>
          </cell>
          <cell r="F66" t="str">
            <v>西北片区片区主管</v>
          </cell>
          <cell r="G66" t="str">
            <v>女</v>
          </cell>
          <cell r="H66">
            <v>28963</v>
          </cell>
          <cell r="I66" t="str">
            <v>汉族</v>
          </cell>
          <cell r="J66">
            <v>36</v>
          </cell>
          <cell r="K66" t="str">
            <v>已婚</v>
          </cell>
          <cell r="L66" t="str">
            <v>510722197904184622</v>
          </cell>
          <cell r="M66">
            <v>13541182662</v>
          </cell>
          <cell r="N66" t="str">
            <v/>
          </cell>
          <cell r="O66">
            <v>37728</v>
          </cell>
        </row>
        <row r="67">
          <cell r="A67">
            <v>4259</v>
          </cell>
          <cell r="B67">
            <v>66</v>
          </cell>
        </row>
        <row r="67">
          <cell r="D67" t="str">
            <v>片区主管</v>
          </cell>
          <cell r="E67" t="str">
            <v>刘琴英</v>
          </cell>
          <cell r="F67" t="str">
            <v>光华片区片区主管</v>
          </cell>
          <cell r="G67" t="str">
            <v>女</v>
          </cell>
          <cell r="H67">
            <v>27488</v>
          </cell>
          <cell r="I67" t="str">
            <v>汉族</v>
          </cell>
          <cell r="J67">
            <v>40</v>
          </cell>
          <cell r="K67" t="str">
            <v>已婚</v>
          </cell>
          <cell r="L67" t="str">
            <v>51222619750404484X</v>
          </cell>
          <cell r="M67" t="str">
            <v>51222619750404484X</v>
          </cell>
          <cell r="N67" t="str">
            <v>1998-08-01</v>
          </cell>
          <cell r="O67">
            <v>37196</v>
          </cell>
        </row>
        <row r="68">
          <cell r="A68">
            <v>7656</v>
          </cell>
          <cell r="B68">
            <v>67</v>
          </cell>
        </row>
        <row r="68">
          <cell r="D68" t="str">
            <v>片区主管</v>
          </cell>
          <cell r="E68" t="str">
            <v>周佳玉</v>
          </cell>
          <cell r="F68" t="str">
            <v>大邑邛崃片区片区主管</v>
          </cell>
          <cell r="G68" t="str">
            <v>男</v>
          </cell>
          <cell r="H68">
            <v>31271</v>
          </cell>
          <cell r="I68" t="str">
            <v>汉族</v>
          </cell>
          <cell r="J68">
            <v>30</v>
          </cell>
          <cell r="K68" t="str">
            <v>已婚</v>
          </cell>
          <cell r="L68" t="str">
            <v>511024198508127976</v>
          </cell>
          <cell r="M68" t="str">
            <v>18200311665/13880673108</v>
          </cell>
        </row>
        <row r="68">
          <cell r="O68" t="str">
            <v>2012-8-16</v>
          </cell>
        </row>
        <row r="69">
          <cell r="A69">
            <v>6989</v>
          </cell>
          <cell r="B69">
            <v>68</v>
          </cell>
        </row>
        <row r="69">
          <cell r="D69" t="str">
            <v>片区主管</v>
          </cell>
          <cell r="E69" t="str">
            <v>钱芳</v>
          </cell>
          <cell r="F69" t="str">
            <v>高新片区片区主管</v>
          </cell>
          <cell r="G69" t="str">
            <v>女</v>
          </cell>
          <cell r="H69">
            <v>32587</v>
          </cell>
          <cell r="I69" t="str">
            <v>汉族</v>
          </cell>
          <cell r="J69">
            <v>26</v>
          </cell>
          <cell r="K69" t="str">
            <v>未婚</v>
          </cell>
          <cell r="L69" t="str">
            <v>510525198903202385</v>
          </cell>
          <cell r="M69">
            <v>13808043736</v>
          </cell>
          <cell r="N69">
            <v>40894</v>
          </cell>
          <cell r="O69">
            <v>41091</v>
          </cell>
        </row>
        <row r="70">
          <cell r="A70">
            <v>4094</v>
          </cell>
          <cell r="B70">
            <v>69</v>
          </cell>
        </row>
        <row r="70">
          <cell r="D70" t="str">
            <v>片区主管</v>
          </cell>
          <cell r="E70" t="str">
            <v>刘成俊</v>
          </cell>
          <cell r="F70" t="str">
            <v>崇州片区片区主管</v>
          </cell>
          <cell r="G70" t="str">
            <v>男</v>
          </cell>
          <cell r="H70">
            <v>30858</v>
          </cell>
          <cell r="I70" t="str">
            <v>汉族</v>
          </cell>
          <cell r="J70">
            <v>31</v>
          </cell>
          <cell r="K70" t="str">
            <v>已婚</v>
          </cell>
          <cell r="L70" t="str">
            <v>513901198406250013</v>
          </cell>
          <cell r="M70">
            <v>15882186994</v>
          </cell>
          <cell r="N70" t="str">
            <v/>
          </cell>
          <cell r="O70">
            <v>38188</v>
          </cell>
        </row>
        <row r="71">
          <cell r="A71">
            <v>4277</v>
          </cell>
          <cell r="B71">
            <v>70</v>
          </cell>
        </row>
        <row r="71">
          <cell r="D71" t="str">
            <v>交大路药店</v>
          </cell>
          <cell r="E71" t="str">
            <v>邹春梅</v>
          </cell>
          <cell r="F71" t="str">
            <v> </v>
          </cell>
          <cell r="G71" t="str">
            <v>女</v>
          </cell>
          <cell r="H71">
            <v>29694</v>
          </cell>
          <cell r="I71" t="str">
            <v>汉族</v>
          </cell>
          <cell r="J71">
            <v>34</v>
          </cell>
          <cell r="K71" t="str">
            <v>已婚</v>
          </cell>
          <cell r="L71" t="str">
            <v>513621198104180426</v>
          </cell>
          <cell r="M71">
            <v>15882208658</v>
          </cell>
          <cell r="N71">
            <v>37012</v>
          </cell>
          <cell r="O71">
            <v>37012</v>
          </cell>
        </row>
        <row r="72">
          <cell r="A72">
            <v>4247</v>
          </cell>
          <cell r="B72">
            <v>71</v>
          </cell>
        </row>
        <row r="72">
          <cell r="D72" t="str">
            <v>交大路药店</v>
          </cell>
          <cell r="E72" t="str">
            <v>夏帮静</v>
          </cell>
          <cell r="F72" t="str">
            <v> </v>
          </cell>
          <cell r="G72" t="str">
            <v>女</v>
          </cell>
          <cell r="H72">
            <v>28287</v>
          </cell>
          <cell r="I72" t="str">
            <v>汉族</v>
          </cell>
          <cell r="J72">
            <v>38</v>
          </cell>
          <cell r="K72" t="str">
            <v>已婚</v>
          </cell>
          <cell r="L72" t="str">
            <v>510625197706110423</v>
          </cell>
          <cell r="M72">
            <v>13402872159</v>
          </cell>
          <cell r="N72" t="str">
            <v>2004-07-01</v>
          </cell>
          <cell r="O72" t="str">
            <v>2004-11-14</v>
          </cell>
        </row>
        <row r="73">
          <cell r="A73">
            <v>4255</v>
          </cell>
          <cell r="B73">
            <v>72</v>
          </cell>
        </row>
        <row r="73">
          <cell r="D73" t="str">
            <v>交大路药店</v>
          </cell>
          <cell r="E73" t="str">
            <v>董玉洁</v>
          </cell>
          <cell r="F73" t="str">
            <v> </v>
          </cell>
          <cell r="G73" t="str">
            <v>女</v>
          </cell>
          <cell r="H73">
            <v>30912</v>
          </cell>
          <cell r="I73" t="str">
            <v>汉族</v>
          </cell>
          <cell r="J73">
            <v>31</v>
          </cell>
          <cell r="K73" t="str">
            <v>未婚</v>
          </cell>
          <cell r="L73" t="str">
            <v>513401198408180621</v>
          </cell>
          <cell r="M73" t="str">
            <v>13550339366</v>
          </cell>
          <cell r="N73">
            <v>38718</v>
          </cell>
          <cell r="O73">
            <v>40074</v>
          </cell>
        </row>
        <row r="74">
          <cell r="A74">
            <v>6231</v>
          </cell>
          <cell r="B74">
            <v>73</v>
          </cell>
          <cell r="C74">
            <v>52</v>
          </cell>
          <cell r="D74" t="str">
            <v>崇州中心店</v>
          </cell>
          <cell r="E74" t="str">
            <v>刘莎</v>
          </cell>
          <cell r="F74" t="str">
            <v>店长</v>
          </cell>
          <cell r="G74" t="str">
            <v>女</v>
          </cell>
          <cell r="H74">
            <v>32844</v>
          </cell>
          <cell r="I74" t="str">
            <v>汉族</v>
          </cell>
          <cell r="J74">
            <v>26</v>
          </cell>
          <cell r="K74" t="str">
            <v>未婚</v>
          </cell>
          <cell r="L74" t="str">
            <v>510184198912025323</v>
          </cell>
          <cell r="M74">
            <v>13628007762</v>
          </cell>
        </row>
        <row r="74">
          <cell r="O74" t="str">
            <v>2011-6-21</v>
          </cell>
        </row>
        <row r="75">
          <cell r="A75">
            <v>4306</v>
          </cell>
          <cell r="B75">
            <v>74</v>
          </cell>
          <cell r="C75">
            <v>52</v>
          </cell>
          <cell r="D75" t="str">
            <v>崇州中心店</v>
          </cell>
          <cell r="E75" t="str">
            <v>王艳1</v>
          </cell>
          <cell r="F75" t="str">
            <v>营业员</v>
          </cell>
          <cell r="G75" t="str">
            <v>女</v>
          </cell>
          <cell r="H75">
            <v>29201</v>
          </cell>
          <cell r="I75" t="str">
            <v>汉族</v>
          </cell>
          <cell r="J75">
            <v>36</v>
          </cell>
          <cell r="K75" t="str">
            <v>未婚</v>
          </cell>
          <cell r="L75" t="str">
            <v>510181197912123624</v>
          </cell>
          <cell r="M75">
            <v>87243324</v>
          </cell>
          <cell r="N75" t="str">
            <v>1997-7</v>
          </cell>
          <cell r="O75">
            <v>38174</v>
          </cell>
        </row>
        <row r="76">
          <cell r="A76">
            <v>8450</v>
          </cell>
          <cell r="B76">
            <v>75</v>
          </cell>
          <cell r="C76">
            <v>52</v>
          </cell>
          <cell r="D76" t="str">
            <v>崇州中心店</v>
          </cell>
          <cell r="E76" t="str">
            <v>杨婷</v>
          </cell>
          <cell r="F76" t="str">
            <v>营业员</v>
          </cell>
          <cell r="G76" t="str">
            <v>女</v>
          </cell>
          <cell r="H76">
            <v>34805</v>
          </cell>
          <cell r="I76" t="str">
            <v>汉族</v>
          </cell>
          <cell r="J76">
            <v>20</v>
          </cell>
          <cell r="K76" t="str">
            <v>未婚</v>
          </cell>
          <cell r="L76" t="str">
            <v>510184199504163924</v>
          </cell>
          <cell r="M76">
            <v>15828027010</v>
          </cell>
          <cell r="N76" t="str">
            <v>2013-6-6</v>
          </cell>
          <cell r="O76">
            <v>41821</v>
          </cell>
        </row>
        <row r="77">
          <cell r="A77">
            <v>9726</v>
          </cell>
          <cell r="B77">
            <v>76</v>
          </cell>
          <cell r="C77">
            <v>52</v>
          </cell>
          <cell r="D77" t="str">
            <v>崇州中心店</v>
          </cell>
          <cell r="E77" t="str">
            <v>周爽</v>
          </cell>
          <cell r="F77" t="str">
            <v>营业员</v>
          </cell>
          <cell r="G77" t="str">
            <v>女</v>
          </cell>
          <cell r="H77">
            <v>31885</v>
          </cell>
          <cell r="I77" t="str">
            <v>汉族</v>
          </cell>
          <cell r="J77">
            <v>28</v>
          </cell>
          <cell r="K77" t="str">
            <v>已婚</v>
          </cell>
          <cell r="L77" t="str">
            <v>510184198704188267</v>
          </cell>
          <cell r="M77">
            <v>13880357037</v>
          </cell>
          <cell r="N77">
            <v>39873</v>
          </cell>
          <cell r="O77">
            <v>42074</v>
          </cell>
        </row>
        <row r="78">
          <cell r="A78">
            <v>10043</v>
          </cell>
          <cell r="B78">
            <v>77</v>
          </cell>
          <cell r="C78">
            <v>52</v>
          </cell>
          <cell r="D78" t="str">
            <v>崇州中心店</v>
          </cell>
          <cell r="E78" t="str">
            <v>陈凤珍</v>
          </cell>
          <cell r="F78" t="str">
            <v>营业员</v>
          </cell>
          <cell r="G78" t="str">
            <v>女</v>
          </cell>
          <cell r="H78">
            <v>28059</v>
          </cell>
          <cell r="I78" t="str">
            <v>汉族</v>
          </cell>
          <cell r="J78">
            <v>38</v>
          </cell>
          <cell r="K78" t="str">
            <v>已婚</v>
          </cell>
          <cell r="L78" t="str">
            <v>510128197610268666</v>
          </cell>
          <cell r="M78">
            <v>15008232578</v>
          </cell>
        </row>
        <row r="78">
          <cell r="O78">
            <v>42216</v>
          </cell>
        </row>
        <row r="79">
          <cell r="A79">
            <v>9118</v>
          </cell>
          <cell r="B79">
            <v>78</v>
          </cell>
          <cell r="C79">
            <v>54</v>
          </cell>
          <cell r="D79" t="str">
            <v>崇州怀远店</v>
          </cell>
          <cell r="E79" t="str">
            <v>杨霞2</v>
          </cell>
          <cell r="F79" t="str">
            <v>副店长</v>
          </cell>
          <cell r="G79" t="str">
            <v>女</v>
          </cell>
          <cell r="H79">
            <v>32885</v>
          </cell>
          <cell r="I79" t="str">
            <v>汉族</v>
          </cell>
          <cell r="J79">
            <v>25</v>
          </cell>
          <cell r="K79" t="str">
            <v>未婚</v>
          </cell>
          <cell r="L79" t="str">
            <v>510181199001125126</v>
          </cell>
          <cell r="M79" t="str">
            <v>18628257087/18602825599</v>
          </cell>
        </row>
        <row r="79">
          <cell r="O79">
            <v>41739</v>
          </cell>
        </row>
        <row r="80">
          <cell r="A80">
            <v>6301</v>
          </cell>
          <cell r="B80">
            <v>79</v>
          </cell>
          <cell r="C80">
            <v>54</v>
          </cell>
          <cell r="D80" t="str">
            <v>崇州怀远店</v>
          </cell>
          <cell r="E80" t="str">
            <v>韩艳梅</v>
          </cell>
          <cell r="F80" t="str">
            <v>营业员</v>
          </cell>
          <cell r="G80" t="str">
            <v>女</v>
          </cell>
          <cell r="H80">
            <v>29218</v>
          </cell>
          <cell r="I80" t="str">
            <v>汉族</v>
          </cell>
          <cell r="J80">
            <v>36</v>
          </cell>
          <cell r="K80" t="str">
            <v>已婚</v>
          </cell>
          <cell r="L80" t="str">
            <v>510128197912290922</v>
          </cell>
          <cell r="M80">
            <v>13548007758</v>
          </cell>
        </row>
        <row r="80">
          <cell r="O80" t="str">
            <v>2011-7-10</v>
          </cell>
        </row>
        <row r="81">
          <cell r="A81">
            <v>7379</v>
          </cell>
          <cell r="B81">
            <v>80</v>
          </cell>
          <cell r="C81">
            <v>54</v>
          </cell>
          <cell r="D81" t="str">
            <v>崇州怀远店</v>
          </cell>
          <cell r="E81" t="str">
            <v>曹琼</v>
          </cell>
          <cell r="F81" t="str">
            <v>营业员</v>
          </cell>
          <cell r="G81" t="str">
            <v>女</v>
          </cell>
          <cell r="H81">
            <v>27436</v>
          </cell>
          <cell r="I81" t="str">
            <v>汉族</v>
          </cell>
          <cell r="J81">
            <v>40</v>
          </cell>
          <cell r="K81" t="str">
            <v>已婚</v>
          </cell>
          <cell r="L81" t="str">
            <v>510128197502110925</v>
          </cell>
          <cell r="M81">
            <v>18080925720</v>
          </cell>
        </row>
        <row r="81">
          <cell r="O81" t="str">
            <v>2012-5-22</v>
          </cell>
        </row>
        <row r="82">
          <cell r="A82">
            <v>6884</v>
          </cell>
          <cell r="B82">
            <v>81</v>
          </cell>
          <cell r="C82">
            <v>54</v>
          </cell>
          <cell r="D82" t="str">
            <v>崇州怀远店</v>
          </cell>
          <cell r="E82" t="str">
            <v>窦潘</v>
          </cell>
          <cell r="F82" t="str">
            <v>营业员</v>
          </cell>
          <cell r="G82" t="str">
            <v>女</v>
          </cell>
          <cell r="H82">
            <v>33103</v>
          </cell>
          <cell r="I82" t="str">
            <v>汉族</v>
          </cell>
          <cell r="J82">
            <v>25</v>
          </cell>
          <cell r="K82" t="str">
            <v>未婚</v>
          </cell>
          <cell r="L82" t="str">
            <v>510184199008180960</v>
          </cell>
          <cell r="M82">
            <v>13980802247</v>
          </cell>
          <cell r="N82" t="str">
            <v>2011-11-30</v>
          </cell>
          <cell r="O82" t="str">
            <v>2012-9-1</v>
          </cell>
        </row>
        <row r="83">
          <cell r="A83">
            <v>6472</v>
          </cell>
          <cell r="B83">
            <v>82</v>
          </cell>
          <cell r="C83">
            <v>56</v>
          </cell>
          <cell r="D83" t="str">
            <v>崇州三江店</v>
          </cell>
          <cell r="E83" t="str">
            <v>胡建梅</v>
          </cell>
          <cell r="F83" t="str">
            <v>店长</v>
          </cell>
          <cell r="G83" t="str">
            <v>女</v>
          </cell>
          <cell r="H83">
            <v>31371</v>
          </cell>
          <cell r="I83" t="str">
            <v>汉族</v>
          </cell>
          <cell r="J83">
            <v>30</v>
          </cell>
          <cell r="K83" t="str">
            <v>未婚</v>
          </cell>
          <cell r="L83" t="str">
            <v>510184198511200346</v>
          </cell>
          <cell r="M83">
            <v>13551348448</v>
          </cell>
        </row>
        <row r="83">
          <cell r="O83" t="str">
            <v>2011-8-16</v>
          </cell>
        </row>
        <row r="84">
          <cell r="A84">
            <v>7948</v>
          </cell>
          <cell r="B84">
            <v>83</v>
          </cell>
          <cell r="C84">
            <v>56</v>
          </cell>
          <cell r="D84" t="str">
            <v>崇州三江店</v>
          </cell>
          <cell r="E84" t="str">
            <v>骆素花</v>
          </cell>
          <cell r="F84" t="str">
            <v>营业员</v>
          </cell>
          <cell r="G84" t="str">
            <v>女</v>
          </cell>
          <cell r="H84">
            <v>28169</v>
          </cell>
          <cell r="I84" t="str">
            <v>汉族</v>
          </cell>
          <cell r="J84">
            <v>38</v>
          </cell>
          <cell r="K84" t="str">
            <v>已婚</v>
          </cell>
          <cell r="L84" t="str">
            <v>511128197702136629</v>
          </cell>
          <cell r="M84">
            <v>13558759771</v>
          </cell>
        </row>
        <row r="84">
          <cell r="O84" t="str">
            <v>2012-12-22</v>
          </cell>
        </row>
        <row r="85">
          <cell r="A85">
            <v>8798</v>
          </cell>
          <cell r="B85">
            <v>84</v>
          </cell>
          <cell r="C85">
            <v>58</v>
          </cell>
          <cell r="D85" t="str">
            <v>崇州羊马店</v>
          </cell>
          <cell r="E85" t="str">
            <v>胡荣琼</v>
          </cell>
          <cell r="F85" t="str">
            <v>副店长</v>
          </cell>
          <cell r="G85" t="str">
            <v>女</v>
          </cell>
          <cell r="H85">
            <v>35016</v>
          </cell>
          <cell r="I85" t="str">
            <v>汉族</v>
          </cell>
          <cell r="J85">
            <v>20</v>
          </cell>
          <cell r="K85" t="str">
            <v>未婚</v>
          </cell>
          <cell r="L85" t="str">
            <v>513426199511132646</v>
          </cell>
          <cell r="M85" t="str">
            <v>13688444236/13981905276</v>
          </cell>
        </row>
        <row r="85">
          <cell r="O85">
            <v>41583</v>
          </cell>
        </row>
        <row r="86">
          <cell r="A86">
            <v>9847</v>
          </cell>
          <cell r="B86">
            <v>85</v>
          </cell>
          <cell r="C86">
            <v>58</v>
          </cell>
          <cell r="D86" t="str">
            <v>崇州羊马店</v>
          </cell>
          <cell r="E86" t="str">
            <v>李梅</v>
          </cell>
          <cell r="F86" t="str">
            <v>实习生</v>
          </cell>
          <cell r="G86" t="str">
            <v>女</v>
          </cell>
          <cell r="H86">
            <v>35804</v>
          </cell>
          <cell r="I86" t="str">
            <v>汉族</v>
          </cell>
          <cell r="J86">
            <v>17</v>
          </cell>
          <cell r="K86" t="str">
            <v>未婚</v>
          </cell>
          <cell r="L86" t="str">
            <v>513124199801091468</v>
          </cell>
          <cell r="M86" t="str">
            <v>13541427182</v>
          </cell>
          <cell r="N86">
            <v>42122</v>
          </cell>
        </row>
        <row r="87">
          <cell r="A87">
            <v>4025</v>
          </cell>
          <cell r="B87">
            <v>86</v>
          </cell>
          <cell r="C87">
            <v>307</v>
          </cell>
          <cell r="D87" t="str">
            <v>旗舰店</v>
          </cell>
          <cell r="E87" t="str">
            <v>王庆</v>
          </cell>
          <cell r="F87" t="str">
            <v>店长</v>
          </cell>
          <cell r="G87" t="str">
            <v>女</v>
          </cell>
          <cell r="H87">
            <v>30932</v>
          </cell>
          <cell r="I87" t="str">
            <v>汉族</v>
          </cell>
          <cell r="J87">
            <v>31</v>
          </cell>
          <cell r="K87" t="str">
            <v>未婚</v>
          </cell>
          <cell r="L87" t="str">
            <v>510704198409071227</v>
          </cell>
          <cell r="M87">
            <v>13558709707</v>
          </cell>
        </row>
        <row r="87">
          <cell r="O87">
            <v>39995</v>
          </cell>
        </row>
        <row r="88">
          <cell r="A88">
            <v>9561</v>
          </cell>
          <cell r="B88">
            <v>87</v>
          </cell>
          <cell r="C88">
            <v>307</v>
          </cell>
          <cell r="D88" t="str">
            <v>旗舰店</v>
          </cell>
          <cell r="E88" t="str">
            <v>先雪晴</v>
          </cell>
          <cell r="F88" t="str">
            <v>副店长</v>
          </cell>
          <cell r="G88" t="str">
            <v>女</v>
          </cell>
          <cell r="H88">
            <v>27865</v>
          </cell>
          <cell r="I88" t="str">
            <v>汉族</v>
          </cell>
          <cell r="J88">
            <v>39</v>
          </cell>
          <cell r="K88" t="str">
            <v>已婚</v>
          </cell>
          <cell r="L88" t="str">
            <v>510522197604153348</v>
          </cell>
          <cell r="M88">
            <v>18780050375</v>
          </cell>
        </row>
        <row r="88">
          <cell r="O88" t="str">
            <v>2014-10-9</v>
          </cell>
        </row>
        <row r="89">
          <cell r="A89">
            <v>4746</v>
          </cell>
          <cell r="B89">
            <v>88</v>
          </cell>
          <cell r="C89">
            <v>307</v>
          </cell>
          <cell r="D89" t="str">
            <v>旗舰店</v>
          </cell>
          <cell r="E89" t="str">
            <v>冯梅</v>
          </cell>
          <cell r="F89" t="str">
            <v>柜组长</v>
          </cell>
          <cell r="G89" t="str">
            <v>女</v>
          </cell>
          <cell r="H89">
            <v>30853</v>
          </cell>
          <cell r="I89" t="str">
            <v>汉族</v>
          </cell>
          <cell r="J89">
            <v>31</v>
          </cell>
          <cell r="K89" t="str">
            <v>已婚</v>
          </cell>
          <cell r="L89" t="str">
            <v>510722198406200823</v>
          </cell>
          <cell r="M89" t="str">
            <v>13980421719</v>
          </cell>
          <cell r="N89" t="str">
            <v>2005</v>
          </cell>
          <cell r="O89">
            <v>40408</v>
          </cell>
        </row>
        <row r="90">
          <cell r="A90">
            <v>6977</v>
          </cell>
          <cell r="B90">
            <v>89</v>
          </cell>
          <cell r="C90">
            <v>307</v>
          </cell>
          <cell r="D90" t="str">
            <v>旗舰店</v>
          </cell>
          <cell r="E90" t="str">
            <v>胡冬梅</v>
          </cell>
          <cell r="F90" t="str">
            <v>柜组长</v>
          </cell>
          <cell r="G90" t="str">
            <v>女</v>
          </cell>
          <cell r="H90">
            <v>32513</v>
          </cell>
          <cell r="I90" t="str">
            <v>汉族</v>
          </cell>
          <cell r="J90">
            <v>26</v>
          </cell>
          <cell r="K90" t="str">
            <v>未婚</v>
          </cell>
          <cell r="L90" t="str">
            <v>510125198901056028</v>
          </cell>
          <cell r="M90">
            <v>15928984433</v>
          </cell>
          <cell r="N90">
            <v>40899</v>
          </cell>
          <cell r="O90">
            <v>41091</v>
          </cell>
        </row>
        <row r="91">
          <cell r="A91">
            <v>4273</v>
          </cell>
          <cell r="B91">
            <v>90</v>
          </cell>
          <cell r="C91">
            <v>307</v>
          </cell>
          <cell r="D91" t="str">
            <v>旗舰店</v>
          </cell>
          <cell r="E91" t="str">
            <v>代红英</v>
          </cell>
          <cell r="F91" t="str">
            <v>营业员</v>
          </cell>
          <cell r="G91" t="str">
            <v>女</v>
          </cell>
          <cell r="H91">
            <v>29380</v>
          </cell>
          <cell r="I91" t="str">
            <v>汉族</v>
          </cell>
          <cell r="J91">
            <v>35</v>
          </cell>
          <cell r="K91" t="str">
            <v>已婚</v>
          </cell>
          <cell r="L91" t="str">
            <v>510923198006080022</v>
          </cell>
          <cell r="M91">
            <v>15828381183</v>
          </cell>
          <cell r="N91" t="str">
            <v>1999-07-01</v>
          </cell>
          <cell r="O91">
            <v>36831</v>
          </cell>
        </row>
        <row r="92">
          <cell r="A92">
            <v>7107</v>
          </cell>
          <cell r="B92">
            <v>91</v>
          </cell>
          <cell r="C92">
            <v>307</v>
          </cell>
          <cell r="D92" t="str">
            <v>旗舰店</v>
          </cell>
          <cell r="E92" t="str">
            <v>黄长菊</v>
          </cell>
          <cell r="F92" t="str">
            <v>营业员</v>
          </cell>
          <cell r="G92" t="str">
            <v>女</v>
          </cell>
          <cell r="H92">
            <v>28249</v>
          </cell>
          <cell r="I92" t="str">
            <v>汉族</v>
          </cell>
          <cell r="J92">
            <v>36</v>
          </cell>
          <cell r="K92" t="str">
            <v>已婚</v>
          </cell>
          <cell r="L92" t="str">
            <v>511023197904171169</v>
          </cell>
          <cell r="M92">
            <v>13628049526</v>
          </cell>
        </row>
        <row r="92">
          <cell r="O92">
            <v>40940</v>
          </cell>
        </row>
        <row r="93">
          <cell r="A93">
            <v>990225</v>
          </cell>
          <cell r="B93">
            <v>92</v>
          </cell>
          <cell r="C93">
            <v>307</v>
          </cell>
          <cell r="D93" t="str">
            <v>旗舰店</v>
          </cell>
          <cell r="E93" t="str">
            <v>罗佐夫</v>
          </cell>
          <cell r="F93" t="str">
            <v>驻店医师</v>
          </cell>
          <cell r="G93" t="str">
            <v>男</v>
          </cell>
          <cell r="H93">
            <v>20413</v>
          </cell>
          <cell r="I93" t="str">
            <v>汉族</v>
          </cell>
          <cell r="J93">
            <v>60</v>
          </cell>
          <cell r="K93" t="str">
            <v>已婚</v>
          </cell>
          <cell r="L93" t="str">
            <v>51312519551120061X</v>
          </cell>
        </row>
        <row r="93">
          <cell r="N93">
            <v>29312</v>
          </cell>
          <cell r="O93">
            <v>39517</v>
          </cell>
        </row>
        <row r="94">
          <cell r="A94">
            <v>7551</v>
          </cell>
          <cell r="B94">
            <v>93</v>
          </cell>
          <cell r="C94">
            <v>307</v>
          </cell>
          <cell r="D94" t="str">
            <v>旗舰店</v>
          </cell>
          <cell r="E94" t="str">
            <v>程帆</v>
          </cell>
          <cell r="F94" t="str">
            <v>营业员</v>
          </cell>
          <cell r="G94" t="str">
            <v>女</v>
          </cell>
          <cell r="H94">
            <v>33850</v>
          </cell>
          <cell r="I94" t="str">
            <v>汉族</v>
          </cell>
          <cell r="J94">
            <v>23</v>
          </cell>
          <cell r="K94" t="str">
            <v>未婚</v>
          </cell>
          <cell r="L94" t="str">
            <v>51372319920903804x</v>
          </cell>
          <cell r="M94">
            <v>13699490218</v>
          </cell>
        </row>
        <row r="94">
          <cell r="O94" t="str">
            <v>2012-6-30</v>
          </cell>
        </row>
        <row r="95">
          <cell r="A95">
            <v>7588</v>
          </cell>
          <cell r="B95">
            <v>94</v>
          </cell>
          <cell r="C95">
            <v>307</v>
          </cell>
          <cell r="D95" t="str">
            <v>旗舰店</v>
          </cell>
          <cell r="E95" t="str">
            <v>曾梦薇</v>
          </cell>
          <cell r="F95" t="str">
            <v>营业员</v>
          </cell>
          <cell r="G95" t="str">
            <v>女</v>
          </cell>
          <cell r="H95">
            <v>33543</v>
          </cell>
          <cell r="I95" t="str">
            <v>汉族</v>
          </cell>
          <cell r="J95">
            <v>24</v>
          </cell>
          <cell r="K95" t="str">
            <v>未婚</v>
          </cell>
          <cell r="L95" t="str">
            <v>510107199111010027</v>
          </cell>
          <cell r="M95" t="str">
            <v>13540764813/13551062835</v>
          </cell>
        </row>
        <row r="95">
          <cell r="O95" t="str">
            <v>2012-7-9</v>
          </cell>
        </row>
        <row r="96">
          <cell r="A96">
            <v>4291</v>
          </cell>
          <cell r="B96">
            <v>95</v>
          </cell>
          <cell r="C96">
            <v>307</v>
          </cell>
          <cell r="D96" t="str">
            <v>旗舰店</v>
          </cell>
          <cell r="E96" t="str">
            <v>谢琴</v>
          </cell>
          <cell r="F96" t="str">
            <v>柜组长</v>
          </cell>
          <cell r="G96" t="str">
            <v>女</v>
          </cell>
          <cell r="H96">
            <v>30599</v>
          </cell>
          <cell r="I96" t="str">
            <v>汉族</v>
          </cell>
          <cell r="J96">
            <v>32</v>
          </cell>
          <cell r="K96" t="str">
            <v>已婚</v>
          </cell>
          <cell r="L96" t="str">
            <v>511521198310107783</v>
          </cell>
        </row>
        <row r="96">
          <cell r="N96">
            <v>38078</v>
          </cell>
          <cell r="O96">
            <v>40196</v>
          </cell>
        </row>
        <row r="97">
          <cell r="A97">
            <v>6544</v>
          </cell>
          <cell r="B97">
            <v>96</v>
          </cell>
          <cell r="C97">
            <v>307</v>
          </cell>
          <cell r="D97" t="str">
            <v>旗舰店</v>
          </cell>
          <cell r="E97" t="str">
            <v>陈志勇</v>
          </cell>
          <cell r="F97" t="str">
            <v>营业员</v>
          </cell>
          <cell r="G97" t="str">
            <v>男</v>
          </cell>
          <cell r="H97">
            <v>26882</v>
          </cell>
          <cell r="I97" t="str">
            <v>汉族</v>
          </cell>
          <cell r="J97">
            <v>42</v>
          </cell>
          <cell r="K97" t="str">
            <v>已婚</v>
          </cell>
          <cell r="L97" t="str">
            <v>511022197308062437</v>
          </cell>
          <cell r="M97" t="str">
            <v>13688082920/13668248970</v>
          </cell>
        </row>
        <row r="97">
          <cell r="O97" t="str">
            <v>2011-9-2</v>
          </cell>
        </row>
        <row r="98">
          <cell r="A98">
            <v>5670</v>
          </cell>
          <cell r="B98">
            <v>97</v>
          </cell>
          <cell r="C98">
            <v>307</v>
          </cell>
          <cell r="D98" t="str">
            <v>旗舰店</v>
          </cell>
          <cell r="E98" t="str">
            <v>冯宴</v>
          </cell>
          <cell r="F98" t="str">
            <v>营业员</v>
          </cell>
          <cell r="G98" t="str">
            <v>女</v>
          </cell>
          <cell r="H98">
            <v>32424</v>
          </cell>
          <cell r="I98" t="str">
            <v>汉族</v>
          </cell>
          <cell r="J98">
            <v>27</v>
          </cell>
          <cell r="K98" t="str">
            <v>未婚</v>
          </cell>
          <cell r="L98" t="str">
            <v>511623198810085048</v>
          </cell>
          <cell r="M98">
            <v>13648092987</v>
          </cell>
          <cell r="N98" t="str">
            <v>2010.11.12</v>
          </cell>
          <cell r="O98">
            <v>40725</v>
          </cell>
        </row>
        <row r="99">
          <cell r="A99">
            <v>4292</v>
          </cell>
          <cell r="B99">
            <v>98</v>
          </cell>
          <cell r="C99">
            <v>307</v>
          </cell>
          <cell r="D99" t="str">
            <v>旗舰店</v>
          </cell>
          <cell r="E99" t="str">
            <v>何玉莲</v>
          </cell>
          <cell r="F99" t="str">
            <v>退休返聘</v>
          </cell>
          <cell r="G99" t="str">
            <v>女</v>
          </cell>
          <cell r="H99">
            <v>23421</v>
          </cell>
          <cell r="I99" t="str">
            <v>汉族</v>
          </cell>
          <cell r="J99">
            <v>51</v>
          </cell>
          <cell r="K99" t="str">
            <v>已婚</v>
          </cell>
          <cell r="L99" t="str">
            <v>513123196402140023</v>
          </cell>
          <cell r="M99">
            <v>13558799209</v>
          </cell>
          <cell r="N99" t="str">
            <v>1979-12-08</v>
          </cell>
          <cell r="O99" t="str">
            <v>2003-10-25</v>
          </cell>
        </row>
        <row r="100">
          <cell r="A100">
            <v>4449</v>
          </cell>
          <cell r="B100">
            <v>99</v>
          </cell>
          <cell r="C100">
            <v>307</v>
          </cell>
          <cell r="D100" t="str">
            <v>旗舰店</v>
          </cell>
          <cell r="E100" t="str">
            <v>秦睿熹</v>
          </cell>
          <cell r="F100" t="str">
            <v>营业员</v>
          </cell>
          <cell r="G100" t="str">
            <v>男</v>
          </cell>
          <cell r="H100">
            <v>31052</v>
          </cell>
          <cell r="I100" t="str">
            <v>汉族</v>
          </cell>
          <cell r="J100">
            <v>30</v>
          </cell>
          <cell r="K100" t="str">
            <v>未婚</v>
          </cell>
          <cell r="L100" t="str">
            <v>511102198501058434</v>
          </cell>
        </row>
        <row r="100">
          <cell r="O100">
            <v>40315</v>
          </cell>
        </row>
        <row r="101">
          <cell r="A101">
            <v>4162</v>
          </cell>
          <cell r="B101">
            <v>100</v>
          </cell>
          <cell r="C101">
            <v>307</v>
          </cell>
          <cell r="D101" t="str">
            <v>旗舰店</v>
          </cell>
          <cell r="E101" t="str">
            <v>陈瑶</v>
          </cell>
          <cell r="F101" t="str">
            <v>营业员</v>
          </cell>
          <cell r="G101" t="str">
            <v>女</v>
          </cell>
          <cell r="H101">
            <v>33787</v>
          </cell>
          <cell r="I101" t="str">
            <v>汉族</v>
          </cell>
          <cell r="J101">
            <v>23</v>
          </cell>
          <cell r="K101" t="str">
            <v>未婚</v>
          </cell>
          <cell r="L101" t="str">
            <v>511181199207020849</v>
          </cell>
          <cell r="M101">
            <v>18628015387</v>
          </cell>
          <cell r="N101">
            <v>40190</v>
          </cell>
          <cell r="O101">
            <v>40360</v>
          </cell>
        </row>
        <row r="102">
          <cell r="A102">
            <v>4279</v>
          </cell>
          <cell r="B102">
            <v>101</v>
          </cell>
          <cell r="C102">
            <v>307</v>
          </cell>
          <cell r="D102" t="str">
            <v>旗舰店</v>
          </cell>
          <cell r="E102" t="str">
            <v>蒋永槐</v>
          </cell>
          <cell r="F102" t="str">
            <v>退休返聘</v>
          </cell>
          <cell r="G102" t="str">
            <v>男</v>
          </cell>
          <cell r="H102">
            <v>16608</v>
          </cell>
          <cell r="I102" t="str">
            <v>汉族</v>
          </cell>
          <cell r="J102">
            <v>70</v>
          </cell>
          <cell r="K102" t="str">
            <v>已婚</v>
          </cell>
          <cell r="L102" t="str">
            <v>511027194506204238</v>
          </cell>
          <cell r="M102">
            <v>13688412560</v>
          </cell>
          <cell r="N102" t="str">
            <v>2001-03-13</v>
          </cell>
          <cell r="O102">
            <v>36963</v>
          </cell>
        </row>
        <row r="103">
          <cell r="A103">
            <v>8022</v>
          </cell>
          <cell r="B103">
            <v>102</v>
          </cell>
          <cell r="C103">
            <v>307</v>
          </cell>
          <cell r="D103" t="str">
            <v>旗舰店</v>
          </cell>
          <cell r="E103" t="str">
            <v>吴凤兰</v>
          </cell>
          <cell r="F103" t="str">
            <v>营业员</v>
          </cell>
          <cell r="G103" t="str">
            <v>女</v>
          </cell>
          <cell r="H103">
            <v>33102</v>
          </cell>
          <cell r="I103" t="str">
            <v>汉族</v>
          </cell>
          <cell r="J103">
            <v>25</v>
          </cell>
          <cell r="K103" t="str">
            <v>未婚</v>
          </cell>
          <cell r="L103" t="str">
            <v>511923199008178467</v>
          </cell>
          <cell r="M103" t="str">
            <v>15008445850/15656316192</v>
          </cell>
        </row>
        <row r="103">
          <cell r="O103" t="str">
            <v>2013-2-22</v>
          </cell>
        </row>
        <row r="104">
          <cell r="A104">
            <v>8592</v>
          </cell>
          <cell r="B104">
            <v>103</v>
          </cell>
          <cell r="C104">
            <v>307</v>
          </cell>
          <cell r="D104" t="str">
            <v>旗舰店</v>
          </cell>
          <cell r="E104" t="str">
            <v>张娟娟</v>
          </cell>
          <cell r="F104" t="str">
            <v>营业员</v>
          </cell>
          <cell r="G104" t="str">
            <v>女</v>
          </cell>
          <cell r="H104">
            <v>32665</v>
          </cell>
          <cell r="I104" t="str">
            <v>汉族</v>
          </cell>
          <cell r="J104">
            <v>26</v>
          </cell>
          <cell r="K104" t="str">
            <v>未婚</v>
          </cell>
          <cell r="L104" t="str">
            <v>511602198906063642</v>
          </cell>
          <cell r="M104">
            <v>13689067754</v>
          </cell>
        </row>
        <row r="104">
          <cell r="O104" t="str">
            <v>2013-8-17</v>
          </cell>
        </row>
        <row r="105">
          <cell r="A105">
            <v>8778</v>
          </cell>
          <cell r="B105">
            <v>104</v>
          </cell>
          <cell r="C105">
            <v>307</v>
          </cell>
          <cell r="D105" t="str">
            <v>旗舰店</v>
          </cell>
          <cell r="E105" t="str">
            <v>文秀英</v>
          </cell>
          <cell r="F105" t="str">
            <v>营业员</v>
          </cell>
          <cell r="G105" t="str">
            <v>女</v>
          </cell>
          <cell r="H105">
            <v>26735</v>
          </cell>
          <cell r="I105" t="str">
            <v>汉族</v>
          </cell>
          <cell r="J105">
            <v>42</v>
          </cell>
          <cell r="K105" t="str">
            <v>已婚</v>
          </cell>
          <cell r="L105" t="str">
            <v>510321197303128926</v>
          </cell>
          <cell r="M105">
            <v>18208163660</v>
          </cell>
        </row>
        <row r="105">
          <cell r="O105">
            <v>41568</v>
          </cell>
        </row>
        <row r="106">
          <cell r="A106">
            <v>8972</v>
          </cell>
          <cell r="B106">
            <v>105</v>
          </cell>
          <cell r="C106">
            <v>307</v>
          </cell>
          <cell r="D106" t="str">
            <v>旗舰店</v>
          </cell>
          <cell r="E106" t="str">
            <v>李桂芳</v>
          </cell>
          <cell r="F106" t="str">
            <v>营业员</v>
          </cell>
          <cell r="G106" t="str">
            <v>女</v>
          </cell>
          <cell r="H106">
            <v>29698</v>
          </cell>
          <cell r="I106" t="str">
            <v>汉族</v>
          </cell>
          <cell r="J106">
            <v>34</v>
          </cell>
          <cell r="K106" t="str">
            <v>已婚</v>
          </cell>
          <cell r="L106" t="str">
            <v>51082419810422174X</v>
          </cell>
          <cell r="M106">
            <v>13308008624</v>
          </cell>
        </row>
        <row r="106">
          <cell r="O106">
            <v>41699</v>
          </cell>
        </row>
        <row r="107">
          <cell r="A107">
            <v>8779</v>
          </cell>
          <cell r="B107">
            <v>106</v>
          </cell>
          <cell r="C107">
            <v>307</v>
          </cell>
          <cell r="D107" t="str">
            <v>旗舰店</v>
          </cell>
          <cell r="E107" t="str">
            <v>郑祯琼</v>
          </cell>
          <cell r="F107" t="str">
            <v>营业员</v>
          </cell>
          <cell r="G107" t="str">
            <v>女</v>
          </cell>
          <cell r="H107">
            <v>33212</v>
          </cell>
          <cell r="I107" t="str">
            <v>汉族</v>
          </cell>
          <cell r="J107">
            <v>25</v>
          </cell>
          <cell r="K107" t="str">
            <v>未婚</v>
          </cell>
          <cell r="L107" t="str">
            <v>500237199012053146</v>
          </cell>
          <cell r="M107" t="str">
            <v>13111870353/18716700653</v>
          </cell>
          <cell r="N107">
            <v>41471</v>
          </cell>
          <cell r="O107">
            <v>41821</v>
          </cell>
        </row>
        <row r="108">
          <cell r="A108">
            <v>8959</v>
          </cell>
          <cell r="B108">
            <v>107</v>
          </cell>
          <cell r="C108">
            <v>307</v>
          </cell>
          <cell r="D108" t="str">
            <v>旗舰店</v>
          </cell>
          <cell r="E108" t="str">
            <v>武王平</v>
          </cell>
          <cell r="F108" t="str">
            <v>营业员</v>
          </cell>
          <cell r="G108" t="str">
            <v>女</v>
          </cell>
          <cell r="H108">
            <v>33109</v>
          </cell>
          <cell r="I108" t="str">
            <v>汉族</v>
          </cell>
          <cell r="J108">
            <v>25</v>
          </cell>
          <cell r="K108" t="str">
            <v>未婚</v>
          </cell>
          <cell r="L108" t="str">
            <v>51060319900824170X</v>
          </cell>
          <cell r="M108" t="str">
            <v>18782908024/13458963532</v>
          </cell>
          <cell r="N108">
            <v>41689</v>
          </cell>
          <cell r="O108">
            <v>41821</v>
          </cell>
        </row>
        <row r="109">
          <cell r="A109">
            <v>9525</v>
          </cell>
          <cell r="B109">
            <v>108</v>
          </cell>
          <cell r="C109">
            <v>307</v>
          </cell>
          <cell r="D109" t="str">
            <v>旗舰店</v>
          </cell>
          <cell r="E109" t="str">
            <v>汪辉全</v>
          </cell>
          <cell r="F109" t="str">
            <v>退休返聘</v>
          </cell>
          <cell r="G109" t="str">
            <v>男</v>
          </cell>
          <cell r="H109">
            <v>19991</v>
          </cell>
          <cell r="I109" t="str">
            <v>汉族</v>
          </cell>
          <cell r="J109">
            <v>61</v>
          </cell>
          <cell r="K109" t="str">
            <v>已婚</v>
          </cell>
          <cell r="L109" t="str">
            <v>510105195409240270</v>
          </cell>
          <cell r="M109">
            <v>13780836957</v>
          </cell>
        </row>
        <row r="109">
          <cell r="O109" t="str">
            <v>2014-9-23</v>
          </cell>
        </row>
        <row r="110">
          <cell r="A110">
            <v>9563</v>
          </cell>
          <cell r="B110">
            <v>109</v>
          </cell>
          <cell r="C110">
            <v>307</v>
          </cell>
          <cell r="D110" t="str">
            <v>旗舰店</v>
          </cell>
          <cell r="E110" t="str">
            <v>马昕</v>
          </cell>
          <cell r="F110" t="str">
            <v>营业员</v>
          </cell>
          <cell r="G110" t="str">
            <v>女</v>
          </cell>
          <cell r="H110">
            <v>26190</v>
          </cell>
          <cell r="I110" t="str">
            <v>汉族</v>
          </cell>
          <cell r="J110">
            <v>44</v>
          </cell>
          <cell r="K110" t="str">
            <v>已婚</v>
          </cell>
          <cell r="L110" t="str">
            <v>510108197109142124</v>
          </cell>
          <cell r="M110">
            <v>13668288885</v>
          </cell>
        </row>
        <row r="110">
          <cell r="O110" t="str">
            <v>2014-9-16</v>
          </cell>
        </row>
        <row r="111">
          <cell r="A111">
            <v>9669</v>
          </cell>
          <cell r="B111">
            <v>110</v>
          </cell>
          <cell r="C111">
            <v>307</v>
          </cell>
          <cell r="D111" t="str">
            <v>旗舰店</v>
          </cell>
          <cell r="E111" t="str">
            <v>唐文琼</v>
          </cell>
          <cell r="F111" t="str">
            <v>营业员</v>
          </cell>
          <cell r="G111" t="str">
            <v>女</v>
          </cell>
          <cell r="H111">
            <v>27048</v>
          </cell>
          <cell r="I111" t="str">
            <v>汉族</v>
          </cell>
          <cell r="J111">
            <v>41</v>
          </cell>
          <cell r="K111" t="str">
            <v>已婚</v>
          </cell>
          <cell r="L111" t="str">
            <v>511022197401192404</v>
          </cell>
          <cell r="M111" t="str">
            <v>15928194998/13548074243</v>
          </cell>
        </row>
        <row r="111">
          <cell r="O111" t="str">
            <v>2015-1-12</v>
          </cell>
        </row>
        <row r="112">
          <cell r="A112">
            <v>9801</v>
          </cell>
          <cell r="B112">
            <v>111</v>
          </cell>
          <cell r="C112">
            <v>307</v>
          </cell>
          <cell r="D112" t="str">
            <v>旗舰店</v>
          </cell>
          <cell r="E112" t="str">
            <v>严恒轶</v>
          </cell>
          <cell r="F112" t="str">
            <v>营业员</v>
          </cell>
          <cell r="G112" t="str">
            <v>男</v>
          </cell>
          <cell r="H112">
            <v>33390</v>
          </cell>
          <cell r="I112" t="str">
            <v>汉族</v>
          </cell>
          <cell r="J112">
            <v>24</v>
          </cell>
          <cell r="K112" t="str">
            <v>未婚</v>
          </cell>
          <cell r="L112" t="str">
            <v>510184199106012178</v>
          </cell>
          <cell r="M112">
            <v>13882052147</v>
          </cell>
        </row>
        <row r="112">
          <cell r="O112" t="str">
            <v>2015-4-7</v>
          </cell>
        </row>
        <row r="113">
          <cell r="A113">
            <v>8785</v>
          </cell>
          <cell r="B113">
            <v>112</v>
          </cell>
          <cell r="C113">
            <v>307</v>
          </cell>
          <cell r="D113" t="str">
            <v>旗舰店</v>
          </cell>
          <cell r="E113" t="str">
            <v>余梦思</v>
          </cell>
          <cell r="F113" t="str">
            <v>营业员</v>
          </cell>
          <cell r="G113" t="str">
            <v>女</v>
          </cell>
          <cell r="H113">
            <v>34509</v>
          </cell>
          <cell r="I113" t="str">
            <v>汉族</v>
          </cell>
          <cell r="J113">
            <v>21</v>
          </cell>
          <cell r="K113" t="str">
            <v>未婚</v>
          </cell>
          <cell r="L113" t="str">
            <v>513030199406246222</v>
          </cell>
          <cell r="M113" t="str">
            <v>15108225994/13558887469</v>
          </cell>
        </row>
        <row r="113">
          <cell r="O113">
            <v>41571</v>
          </cell>
        </row>
        <row r="114">
          <cell r="A114">
            <v>5880</v>
          </cell>
          <cell r="B114">
            <v>113</v>
          </cell>
          <cell r="C114">
            <v>307</v>
          </cell>
          <cell r="D114" t="str">
            <v>旗舰店</v>
          </cell>
          <cell r="E114" t="str">
            <v>李静1</v>
          </cell>
          <cell r="F114" t="str">
            <v>防损员</v>
          </cell>
          <cell r="G114" t="str">
            <v>男</v>
          </cell>
          <cell r="H114">
            <v>30484</v>
          </cell>
          <cell r="I114" t="str">
            <v>汉族</v>
          </cell>
          <cell r="J114">
            <v>32</v>
          </cell>
          <cell r="K114" t="str">
            <v>未婚</v>
          </cell>
          <cell r="L114" t="str">
            <v>511324198306177699</v>
          </cell>
          <cell r="M114">
            <v>13880114069</v>
          </cell>
        </row>
        <row r="114">
          <cell r="O114" t="str">
            <v>2011-4-12</v>
          </cell>
        </row>
        <row r="115">
          <cell r="A115">
            <v>7054</v>
          </cell>
          <cell r="B115">
            <v>114</v>
          </cell>
          <cell r="C115">
            <v>307</v>
          </cell>
          <cell r="D115" t="str">
            <v>旗舰店</v>
          </cell>
          <cell r="E115" t="str">
            <v>邓泰虎</v>
          </cell>
          <cell r="F115" t="str">
            <v>防损员</v>
          </cell>
          <cell r="G115" t="str">
            <v>男</v>
          </cell>
          <cell r="H115">
            <v>27409</v>
          </cell>
          <cell r="I115" t="str">
            <v>汉族</v>
          </cell>
          <cell r="J115">
            <v>40</v>
          </cell>
          <cell r="K115" t="str">
            <v>已婚</v>
          </cell>
          <cell r="L115" t="str">
            <v>510623197501157815</v>
          </cell>
        </row>
        <row r="115">
          <cell r="O115" t="str">
            <v>2011-10-12</v>
          </cell>
        </row>
        <row r="116">
          <cell r="A116">
            <v>7053</v>
          </cell>
          <cell r="B116">
            <v>115</v>
          </cell>
          <cell r="C116">
            <v>307</v>
          </cell>
          <cell r="D116" t="str">
            <v>旗舰店</v>
          </cell>
          <cell r="E116" t="str">
            <v>李伟</v>
          </cell>
          <cell r="F116" t="str">
            <v>防损员</v>
          </cell>
          <cell r="G116" t="str">
            <v>男</v>
          </cell>
          <cell r="H116">
            <v>31763</v>
          </cell>
          <cell r="I116" t="str">
            <v>汉族</v>
          </cell>
          <cell r="J116">
            <v>29</v>
          </cell>
          <cell r="K116" t="str">
            <v>已婚</v>
          </cell>
          <cell r="L116" t="str">
            <v>510108198612172739</v>
          </cell>
          <cell r="M116">
            <v>15184396680</v>
          </cell>
        </row>
        <row r="116">
          <cell r="O116" t="str">
            <v>2012-1-10</v>
          </cell>
        </row>
        <row r="117">
          <cell r="A117">
            <v>9962</v>
          </cell>
          <cell r="B117">
            <v>116</v>
          </cell>
          <cell r="C117">
            <v>307</v>
          </cell>
          <cell r="D117" t="str">
            <v>旗舰店</v>
          </cell>
          <cell r="E117" t="str">
            <v>吴小敏</v>
          </cell>
          <cell r="F117" t="str">
            <v>营业员</v>
          </cell>
          <cell r="G117" t="str">
            <v>女</v>
          </cell>
          <cell r="H117">
            <v>34313</v>
          </cell>
          <cell r="I117" t="str">
            <v>汉族</v>
          </cell>
          <cell r="J117">
            <v>22</v>
          </cell>
          <cell r="K117" t="str">
            <v>未婚</v>
          </cell>
          <cell r="L117" t="str">
            <v>511025199312108248</v>
          </cell>
          <cell r="M117">
            <v>15183379146</v>
          </cell>
        </row>
        <row r="117">
          <cell r="O117">
            <v>42185</v>
          </cell>
        </row>
        <row r="118">
          <cell r="A118">
            <v>9965</v>
          </cell>
          <cell r="B118">
            <v>117</v>
          </cell>
          <cell r="C118">
            <v>307</v>
          </cell>
          <cell r="D118" t="str">
            <v>旗舰店</v>
          </cell>
          <cell r="E118" t="str">
            <v>李洪波</v>
          </cell>
          <cell r="F118" t="str">
            <v>营业员</v>
          </cell>
          <cell r="G118" t="str">
            <v>女</v>
          </cell>
          <cell r="H118">
            <v>34627</v>
          </cell>
          <cell r="I118" t="str">
            <v>汉族</v>
          </cell>
          <cell r="J118">
            <v>21</v>
          </cell>
          <cell r="K118" t="str">
            <v>未婚</v>
          </cell>
          <cell r="L118" t="str">
            <v>510129199410207741</v>
          </cell>
          <cell r="M118">
            <v>15228808544</v>
          </cell>
        </row>
        <row r="118">
          <cell r="O118">
            <v>42187</v>
          </cell>
        </row>
        <row r="119">
          <cell r="A119">
            <v>9973</v>
          </cell>
          <cell r="B119">
            <v>118</v>
          </cell>
          <cell r="C119">
            <v>307</v>
          </cell>
          <cell r="D119" t="str">
            <v>旗舰店</v>
          </cell>
          <cell r="E119" t="str">
            <v>杨锦熙</v>
          </cell>
          <cell r="F119" t="str">
            <v>营业员</v>
          </cell>
          <cell r="G119" t="str">
            <v>女</v>
          </cell>
          <cell r="H119">
            <v>34186</v>
          </cell>
          <cell r="I119" t="str">
            <v>汉族</v>
          </cell>
          <cell r="J119">
            <v>22</v>
          </cell>
          <cell r="K119" t="str">
            <v>未婚</v>
          </cell>
          <cell r="L119" t="str">
            <v>513401199308050824</v>
          </cell>
          <cell r="M119">
            <v>18227696017</v>
          </cell>
        </row>
        <row r="119">
          <cell r="O119">
            <v>42192</v>
          </cell>
        </row>
        <row r="120">
          <cell r="A120">
            <v>9650</v>
          </cell>
          <cell r="B120">
            <v>119</v>
          </cell>
          <cell r="C120">
            <v>307</v>
          </cell>
          <cell r="D120" t="str">
            <v>旗舰店</v>
          </cell>
          <cell r="E120" t="str">
            <v>王梦</v>
          </cell>
          <cell r="F120" t="str">
            <v>营业员</v>
          </cell>
          <cell r="G120" t="str">
            <v>女</v>
          </cell>
          <cell r="H120">
            <v>33881</v>
          </cell>
          <cell r="I120" t="str">
            <v>汉族</v>
          </cell>
          <cell r="J120">
            <v>23</v>
          </cell>
          <cell r="K120" t="str">
            <v>未婚</v>
          </cell>
          <cell r="L120" t="str">
            <v>511128199210046124</v>
          </cell>
          <cell r="M120">
            <v>18215530785</v>
          </cell>
          <cell r="N120">
            <v>42000</v>
          </cell>
          <cell r="O120">
            <v>42186</v>
          </cell>
        </row>
        <row r="121">
          <cell r="A121">
            <v>9679</v>
          </cell>
          <cell r="B121">
            <v>120</v>
          </cell>
          <cell r="C121">
            <v>307</v>
          </cell>
          <cell r="D121" t="str">
            <v>旗舰店</v>
          </cell>
          <cell r="E121" t="str">
            <v>李佳岭</v>
          </cell>
          <cell r="F121" t="str">
            <v>营业员</v>
          </cell>
          <cell r="G121" t="str">
            <v>女</v>
          </cell>
          <cell r="H121">
            <v>35246</v>
          </cell>
          <cell r="I121" t="str">
            <v>汉族</v>
          </cell>
          <cell r="J121">
            <v>19</v>
          </cell>
          <cell r="K121" t="str">
            <v>未婚</v>
          </cell>
          <cell r="L121" t="str">
            <v>51112619960630342X</v>
          </cell>
          <cell r="M121">
            <v>15983384980</v>
          </cell>
          <cell r="N121">
            <v>42023</v>
          </cell>
          <cell r="O121">
            <v>42175</v>
          </cell>
        </row>
        <row r="122">
          <cell r="A122">
            <v>5519</v>
          </cell>
          <cell r="B122">
            <v>121</v>
          </cell>
          <cell r="C122">
            <v>308</v>
          </cell>
          <cell r="D122" t="str">
            <v>红星店</v>
          </cell>
          <cell r="E122" t="str">
            <v>黄玲</v>
          </cell>
          <cell r="F122" t="str">
            <v>店长</v>
          </cell>
          <cell r="G122" t="str">
            <v>女</v>
          </cell>
          <cell r="H122">
            <v>30535</v>
          </cell>
          <cell r="I122" t="str">
            <v>汉族</v>
          </cell>
          <cell r="J122">
            <v>32</v>
          </cell>
          <cell r="K122" t="str">
            <v>已婚</v>
          </cell>
          <cell r="L122" t="str">
            <v>512301198308073005</v>
          </cell>
          <cell r="M122" t="str">
            <v>15002818839</v>
          </cell>
          <cell r="N122" t="str">
            <v>2003.7.  </v>
          </cell>
          <cell r="O122">
            <v>40477</v>
          </cell>
        </row>
        <row r="123">
          <cell r="A123">
            <v>9140</v>
          </cell>
          <cell r="B123">
            <v>122</v>
          </cell>
          <cell r="C123">
            <v>308</v>
          </cell>
          <cell r="D123" t="str">
            <v>红星店</v>
          </cell>
          <cell r="E123" t="str">
            <v>谢玉涛</v>
          </cell>
          <cell r="F123" t="str">
            <v>营业员</v>
          </cell>
          <cell r="G123" t="str">
            <v>女</v>
          </cell>
          <cell r="H123">
            <v>29380</v>
          </cell>
          <cell r="I123" t="str">
            <v>汉族</v>
          </cell>
          <cell r="J123">
            <v>35</v>
          </cell>
          <cell r="K123" t="str">
            <v>未婚</v>
          </cell>
          <cell r="L123" t="str">
            <v>512527198006080941</v>
          </cell>
          <cell r="M123" t="str">
            <v>15882428228/18030469553</v>
          </cell>
        </row>
        <row r="123">
          <cell r="O123">
            <v>41760</v>
          </cell>
        </row>
        <row r="124">
          <cell r="A124">
            <v>6358</v>
          </cell>
          <cell r="B124">
            <v>123</v>
          </cell>
          <cell r="C124">
            <v>308</v>
          </cell>
          <cell r="D124" t="str">
            <v>红星店</v>
          </cell>
          <cell r="E124" t="str">
            <v>朱维</v>
          </cell>
          <cell r="F124" t="str">
            <v>营业员</v>
          </cell>
          <cell r="G124" t="str">
            <v>女</v>
          </cell>
          <cell r="H124">
            <v>31331</v>
          </cell>
          <cell r="I124" t="str">
            <v>汉族</v>
          </cell>
          <cell r="J124">
            <v>30</v>
          </cell>
          <cell r="K124" t="str">
            <v>未婚</v>
          </cell>
          <cell r="L124" t="str">
            <v>510623198510118441</v>
          </cell>
          <cell r="M124">
            <v>13488903167</v>
          </cell>
        </row>
        <row r="124">
          <cell r="O124" t="str">
            <v>2011-7-22</v>
          </cell>
        </row>
        <row r="125">
          <cell r="A125">
            <v>9967</v>
          </cell>
          <cell r="B125">
            <v>124</v>
          </cell>
          <cell r="C125">
            <v>308</v>
          </cell>
          <cell r="D125" t="str">
            <v>红星店</v>
          </cell>
          <cell r="E125" t="str">
            <v>冯晓雨</v>
          </cell>
          <cell r="F125" t="str">
            <v>试用期人员</v>
          </cell>
          <cell r="G125" t="str">
            <v>女</v>
          </cell>
          <cell r="H125">
            <v>34432</v>
          </cell>
          <cell r="I125" t="str">
            <v>汉族</v>
          </cell>
          <cell r="J125">
            <v>21</v>
          </cell>
          <cell r="K125" t="str">
            <v>未婚</v>
          </cell>
          <cell r="L125" t="str">
            <v>511502199404088865</v>
          </cell>
          <cell r="M125">
            <v>13568846426</v>
          </cell>
        </row>
        <row r="125">
          <cell r="O125">
            <v>42187</v>
          </cell>
        </row>
        <row r="126">
          <cell r="A126">
            <v>9200</v>
          </cell>
          <cell r="B126">
            <v>125</v>
          </cell>
          <cell r="C126">
            <v>308</v>
          </cell>
          <cell r="D126" t="str">
            <v>红星店</v>
          </cell>
          <cell r="E126" t="str">
            <v>邓黎</v>
          </cell>
          <cell r="F126" t="str">
            <v>营业员</v>
          </cell>
          <cell r="G126" t="str">
            <v>女</v>
          </cell>
          <cell r="H126">
            <v>34352</v>
          </cell>
          <cell r="I126" t="str">
            <v>汉族</v>
          </cell>
          <cell r="J126">
            <v>21</v>
          </cell>
          <cell r="K126" t="str">
            <v>未婚</v>
          </cell>
          <cell r="L126" t="str">
            <v>511023199401181882</v>
          </cell>
          <cell r="M126">
            <v>15208337948</v>
          </cell>
          <cell r="N126">
            <v>41768</v>
          </cell>
          <cell r="O126">
            <v>42175</v>
          </cell>
        </row>
        <row r="127">
          <cell r="A127">
            <v>9190</v>
          </cell>
          <cell r="B127">
            <v>126</v>
          </cell>
          <cell r="C127">
            <v>308</v>
          </cell>
          <cell r="D127" t="str">
            <v>红星店</v>
          </cell>
          <cell r="E127" t="str">
            <v>阴静</v>
          </cell>
          <cell r="F127" t="str">
            <v>营业员</v>
          </cell>
          <cell r="G127" t="str">
            <v>女</v>
          </cell>
          <cell r="H127">
            <v>35474</v>
          </cell>
          <cell r="I127" t="str">
            <v>汉族</v>
          </cell>
          <cell r="J127">
            <v>18</v>
          </cell>
          <cell r="K127" t="str">
            <v>未婚</v>
          </cell>
          <cell r="L127" t="str">
            <v>511011199702138305</v>
          </cell>
          <cell r="M127">
            <v>15208352049</v>
          </cell>
          <cell r="N127">
            <v>41768</v>
          </cell>
          <cell r="O127">
            <v>42175</v>
          </cell>
        </row>
        <row r="128">
          <cell r="A128">
            <v>6885</v>
          </cell>
          <cell r="B128">
            <v>127</v>
          </cell>
          <cell r="C128">
            <v>308</v>
          </cell>
          <cell r="D128" t="str">
            <v>红星店</v>
          </cell>
          <cell r="E128" t="str">
            <v>何海容</v>
          </cell>
          <cell r="F128" t="str">
            <v>营业员</v>
          </cell>
          <cell r="G128" t="str">
            <v>女</v>
          </cell>
          <cell r="H128">
            <v>32402</v>
          </cell>
          <cell r="I128" t="str">
            <v>汉族</v>
          </cell>
          <cell r="J128">
            <v>27</v>
          </cell>
          <cell r="K128" t="str">
            <v>未婚</v>
          </cell>
          <cell r="L128" t="str">
            <v>511325198809163922</v>
          </cell>
          <cell r="M128">
            <v>13990769291</v>
          </cell>
        </row>
        <row r="128">
          <cell r="O128">
            <v>40876</v>
          </cell>
        </row>
        <row r="129">
          <cell r="A129">
            <v>4093</v>
          </cell>
          <cell r="B129">
            <v>128</v>
          </cell>
          <cell r="C129">
            <v>311</v>
          </cell>
          <cell r="D129" t="str">
            <v>西部店</v>
          </cell>
          <cell r="E129" t="str">
            <v>杨素芬</v>
          </cell>
          <cell r="F129" t="str">
            <v>店长</v>
          </cell>
          <cell r="G129" t="str">
            <v>女</v>
          </cell>
          <cell r="H129">
            <v>27919</v>
          </cell>
          <cell r="I129" t="str">
            <v>汉族</v>
          </cell>
          <cell r="J129">
            <v>39</v>
          </cell>
          <cell r="K129" t="str">
            <v>已婚</v>
          </cell>
          <cell r="L129" t="str">
            <v>510922197606087868</v>
          </cell>
          <cell r="M129">
            <v>13408550996</v>
          </cell>
          <cell r="N129">
            <v>37257</v>
          </cell>
          <cell r="O129">
            <v>40110</v>
          </cell>
        </row>
        <row r="130">
          <cell r="A130">
            <v>4302</v>
          </cell>
          <cell r="B130">
            <v>129</v>
          </cell>
          <cell r="C130">
            <v>311</v>
          </cell>
          <cell r="D130" t="str">
            <v>西部店</v>
          </cell>
          <cell r="E130" t="str">
            <v>周娟1</v>
          </cell>
          <cell r="F130" t="str">
            <v>营业员</v>
          </cell>
          <cell r="G130" t="str">
            <v>女</v>
          </cell>
          <cell r="H130">
            <v>30903</v>
          </cell>
          <cell r="I130" t="str">
            <v>汉族</v>
          </cell>
          <cell r="J130">
            <v>31</v>
          </cell>
          <cell r="K130" t="str">
            <v>已婚</v>
          </cell>
          <cell r="L130" t="str">
            <v>513021198408096546</v>
          </cell>
        </row>
        <row r="130">
          <cell r="N130">
            <v>37803</v>
          </cell>
          <cell r="O130">
            <v>40329</v>
          </cell>
        </row>
        <row r="131">
          <cell r="A131">
            <v>5641</v>
          </cell>
          <cell r="B131">
            <v>130</v>
          </cell>
          <cell r="C131">
            <v>311</v>
          </cell>
          <cell r="D131" t="str">
            <v>西部店</v>
          </cell>
          <cell r="E131" t="str">
            <v>舒海燕</v>
          </cell>
          <cell r="F131" t="str">
            <v>营业员</v>
          </cell>
          <cell r="G131" t="str">
            <v>女</v>
          </cell>
          <cell r="H131">
            <v>31476</v>
          </cell>
          <cell r="I131" t="str">
            <v>汉族</v>
          </cell>
          <cell r="J131">
            <v>29</v>
          </cell>
          <cell r="K131" t="str">
            <v>已婚</v>
          </cell>
          <cell r="L131" t="str">
            <v>510121198603055021</v>
          </cell>
        </row>
        <row r="131">
          <cell r="O131" t="str">
            <v>2011-2-15</v>
          </cell>
        </row>
        <row r="132">
          <cell r="A132">
            <v>8018</v>
          </cell>
          <cell r="B132">
            <v>131</v>
          </cell>
          <cell r="C132">
            <v>329</v>
          </cell>
          <cell r="D132" t="str">
            <v>温江店</v>
          </cell>
          <cell r="E132" t="str">
            <v>陈红梅</v>
          </cell>
          <cell r="F132" t="str">
            <v>副店长</v>
          </cell>
          <cell r="G132" t="str">
            <v>女</v>
          </cell>
          <cell r="H132">
            <v>29731</v>
          </cell>
          <cell r="I132" t="str">
            <v>汉族</v>
          </cell>
          <cell r="J132">
            <v>34</v>
          </cell>
          <cell r="K132" t="str">
            <v>已婚</v>
          </cell>
          <cell r="L132" t="str">
            <v>513029198105250025</v>
          </cell>
          <cell r="M132" t="str">
            <v>13550265525/18628191110</v>
          </cell>
        </row>
        <row r="132">
          <cell r="O132" t="str">
            <v>2013-2-7</v>
          </cell>
        </row>
        <row r="133">
          <cell r="A133">
            <v>4079</v>
          </cell>
          <cell r="B133">
            <v>132</v>
          </cell>
          <cell r="C133">
            <v>329</v>
          </cell>
          <cell r="D133" t="str">
            <v>温江店</v>
          </cell>
          <cell r="E133" t="str">
            <v>喻茂连</v>
          </cell>
          <cell r="F133" t="str">
            <v>营业员</v>
          </cell>
          <cell r="G133" t="str">
            <v>女</v>
          </cell>
          <cell r="H133">
            <v>32357</v>
          </cell>
          <cell r="I133" t="str">
            <v>汉族</v>
          </cell>
          <cell r="J133">
            <v>27</v>
          </cell>
          <cell r="K133" t="str">
            <v>未婚</v>
          </cell>
          <cell r="L133" t="str">
            <v>511011198808025080</v>
          </cell>
          <cell r="M133">
            <v>15928816133</v>
          </cell>
          <cell r="N133">
            <v>40196</v>
          </cell>
          <cell r="O133">
            <v>40360</v>
          </cell>
        </row>
        <row r="134">
          <cell r="A134">
            <v>4168</v>
          </cell>
          <cell r="B134">
            <v>133</v>
          </cell>
          <cell r="C134">
            <v>329</v>
          </cell>
          <cell r="D134" t="str">
            <v>温江店</v>
          </cell>
          <cell r="E134" t="str">
            <v>罗秀梅</v>
          </cell>
          <cell r="F134" t="str">
            <v>营业员</v>
          </cell>
          <cell r="G134" t="str">
            <v>女</v>
          </cell>
          <cell r="H134">
            <v>33615</v>
          </cell>
          <cell r="I134" t="str">
            <v>汉族</v>
          </cell>
          <cell r="J134">
            <v>23</v>
          </cell>
          <cell r="K134" t="str">
            <v>未婚</v>
          </cell>
          <cell r="L134" t="str">
            <v>511181199201124823</v>
          </cell>
          <cell r="M134">
            <v>15982439130</v>
          </cell>
          <cell r="N134">
            <v>40190</v>
          </cell>
          <cell r="O134">
            <v>40360</v>
          </cell>
        </row>
        <row r="135">
          <cell r="A135">
            <v>10200</v>
          </cell>
          <cell r="B135">
            <v>134</v>
          </cell>
          <cell r="C135">
            <v>329</v>
          </cell>
          <cell r="D135" t="str">
            <v>温江店</v>
          </cell>
          <cell r="E135" t="str">
            <v>胥洪松</v>
          </cell>
          <cell r="F135" t="str">
            <v>营业员</v>
          </cell>
          <cell r="G135" t="str">
            <v>男</v>
          </cell>
          <cell r="H135">
            <v>28140</v>
          </cell>
          <cell r="I135" t="str">
            <v>汉族</v>
          </cell>
          <cell r="J135">
            <v>38</v>
          </cell>
          <cell r="K135" t="str">
            <v>已婚</v>
          </cell>
          <cell r="L135" t="str">
            <v>510723197701156310</v>
          </cell>
          <cell r="M135">
            <v>13890444593</v>
          </cell>
        </row>
        <row r="135">
          <cell r="O135" t="str">
            <v>2015-9-21</v>
          </cell>
        </row>
        <row r="136">
          <cell r="A136">
            <v>4264</v>
          </cell>
          <cell r="B136">
            <v>135</v>
          </cell>
          <cell r="C136">
            <v>337</v>
          </cell>
          <cell r="D136" t="str">
            <v>浆洗街店</v>
          </cell>
          <cell r="E136" t="str">
            <v>莫晓菊</v>
          </cell>
          <cell r="F136" t="str">
            <v>店长</v>
          </cell>
          <cell r="G136" t="str">
            <v>女</v>
          </cell>
          <cell r="H136">
            <v>31720</v>
          </cell>
          <cell r="I136" t="str">
            <v>汉族</v>
          </cell>
          <cell r="J136">
            <v>29</v>
          </cell>
          <cell r="K136" t="str">
            <v>已婚</v>
          </cell>
          <cell r="L136" t="str">
            <v>500382198611044666</v>
          </cell>
          <cell r="M136">
            <v>13666223476</v>
          </cell>
          <cell r="N136">
            <v>39995</v>
          </cell>
          <cell r="O136">
            <v>39995</v>
          </cell>
        </row>
        <row r="137">
          <cell r="A137">
            <v>6965</v>
          </cell>
          <cell r="B137">
            <v>136</v>
          </cell>
          <cell r="C137">
            <v>337</v>
          </cell>
          <cell r="D137" t="str">
            <v>浆洗街店</v>
          </cell>
          <cell r="E137" t="str">
            <v>唐丽</v>
          </cell>
          <cell r="F137" t="str">
            <v>营业员</v>
          </cell>
          <cell r="G137" t="str">
            <v>女</v>
          </cell>
          <cell r="H137">
            <v>28181</v>
          </cell>
          <cell r="I137" t="str">
            <v>汉族</v>
          </cell>
          <cell r="J137">
            <v>38</v>
          </cell>
          <cell r="K137" t="str">
            <v>已婚</v>
          </cell>
          <cell r="L137" t="str">
            <v>51012119770225382x</v>
          </cell>
          <cell r="M137" t="str">
            <v>13547983395/15928605086</v>
          </cell>
        </row>
        <row r="137">
          <cell r="O137">
            <v>40897</v>
          </cell>
        </row>
        <row r="138">
          <cell r="A138">
            <v>9369</v>
          </cell>
          <cell r="B138">
            <v>137</v>
          </cell>
          <cell r="C138">
            <v>337</v>
          </cell>
          <cell r="D138" t="str">
            <v>浆洗街店</v>
          </cell>
          <cell r="E138" t="str">
            <v>胡秀</v>
          </cell>
          <cell r="F138" t="str">
            <v>营业员</v>
          </cell>
          <cell r="G138" t="str">
            <v>女</v>
          </cell>
          <cell r="H138">
            <v>35708</v>
          </cell>
          <cell r="I138" t="str">
            <v>汉族</v>
          </cell>
          <cell r="J138">
            <v>18</v>
          </cell>
          <cell r="K138" t="str">
            <v>未婚</v>
          </cell>
          <cell r="L138" t="str">
            <v>510525199710050367</v>
          </cell>
          <cell r="M138">
            <v>18375796121</v>
          </cell>
        </row>
        <row r="138">
          <cell r="O138" t="str">
            <v>2014-8-1</v>
          </cell>
        </row>
        <row r="139">
          <cell r="A139">
            <v>9198</v>
          </cell>
          <cell r="B139">
            <v>175</v>
          </cell>
          <cell r="C139">
            <v>337</v>
          </cell>
          <cell r="D139" t="str">
            <v>浆洗街店</v>
          </cell>
          <cell r="E139" t="str">
            <v>刘婵</v>
          </cell>
          <cell r="F139" t="str">
            <v>营业员</v>
          </cell>
          <cell r="G139" t="str">
            <v>女</v>
          </cell>
          <cell r="H139">
            <v>34230</v>
          </cell>
          <cell r="I139" t="str">
            <v>汉族</v>
          </cell>
          <cell r="J139">
            <v>22</v>
          </cell>
          <cell r="K139" t="str">
            <v>未婚</v>
          </cell>
          <cell r="L139" t="str">
            <v>513029199309180043</v>
          </cell>
          <cell r="M139">
            <v>18244275570</v>
          </cell>
          <cell r="N139">
            <v>41768</v>
          </cell>
          <cell r="O139">
            <v>42175</v>
          </cell>
        </row>
        <row r="140">
          <cell r="A140">
            <v>4061</v>
          </cell>
          <cell r="B140">
            <v>138</v>
          </cell>
          <cell r="C140">
            <v>337</v>
          </cell>
          <cell r="D140" t="str">
            <v>浆洗街店</v>
          </cell>
          <cell r="E140" t="str">
            <v>江元梅</v>
          </cell>
          <cell r="F140" t="str">
            <v>营业员</v>
          </cell>
          <cell r="G140" t="str">
            <v>女</v>
          </cell>
          <cell r="H140">
            <v>32701</v>
          </cell>
          <cell r="I140" t="str">
            <v>汉族</v>
          </cell>
          <cell r="J140">
            <v>26</v>
          </cell>
          <cell r="K140" t="str">
            <v>已婚</v>
          </cell>
          <cell r="L140" t="str">
            <v>513425198907125222</v>
          </cell>
          <cell r="M140">
            <v>15928173256</v>
          </cell>
        </row>
        <row r="140">
          <cell r="O140">
            <v>42072</v>
          </cell>
        </row>
        <row r="141">
          <cell r="A141">
            <v>9833</v>
          </cell>
          <cell r="B141">
            <v>139</v>
          </cell>
          <cell r="C141">
            <v>337</v>
          </cell>
          <cell r="D141" t="str">
            <v>浆洗街店</v>
          </cell>
          <cell r="E141" t="str">
            <v>杨婷2</v>
          </cell>
          <cell r="F141" t="str">
            <v>实习生</v>
          </cell>
          <cell r="G141" t="str">
            <v>女</v>
          </cell>
          <cell r="H141">
            <v>35224</v>
          </cell>
          <cell r="I141" t="str">
            <v>汉族</v>
          </cell>
          <cell r="J141">
            <v>19</v>
          </cell>
          <cell r="K141" t="str">
            <v>未婚</v>
          </cell>
          <cell r="L141" t="str">
            <v>513432199606083629</v>
          </cell>
          <cell r="M141" t="str">
            <v>18482196310</v>
          </cell>
          <cell r="N141">
            <v>42122</v>
          </cell>
        </row>
        <row r="142">
          <cell r="A142">
            <v>4086</v>
          </cell>
          <cell r="B142">
            <v>140</v>
          </cell>
          <cell r="C142">
            <v>339</v>
          </cell>
          <cell r="D142" t="str">
            <v>沙河源店</v>
          </cell>
          <cell r="E142" t="str">
            <v>高文棋</v>
          </cell>
          <cell r="F142" t="str">
            <v>店长</v>
          </cell>
          <cell r="G142" t="str">
            <v>女</v>
          </cell>
          <cell r="H142">
            <v>28942</v>
          </cell>
          <cell r="I142" t="str">
            <v>汉族</v>
          </cell>
          <cell r="J142">
            <v>36</v>
          </cell>
          <cell r="K142" t="str">
            <v>已婚</v>
          </cell>
          <cell r="L142" t="str">
            <v>51018119790328512X</v>
          </cell>
          <cell r="M142">
            <v>15102868703</v>
          </cell>
        </row>
        <row r="142">
          <cell r="O142">
            <v>40110</v>
          </cell>
        </row>
        <row r="143">
          <cell r="A143">
            <v>8961</v>
          </cell>
          <cell r="B143">
            <v>141</v>
          </cell>
          <cell r="C143">
            <v>339</v>
          </cell>
          <cell r="D143" t="str">
            <v>沙河源店</v>
          </cell>
          <cell r="E143" t="str">
            <v>郑琳</v>
          </cell>
          <cell r="F143" t="str">
            <v>营业员</v>
          </cell>
          <cell r="G143" t="str">
            <v>女</v>
          </cell>
          <cell r="H143">
            <v>34254</v>
          </cell>
          <cell r="I143" t="str">
            <v>汉族</v>
          </cell>
          <cell r="J143">
            <v>22</v>
          </cell>
          <cell r="K143" t="str">
            <v>未婚</v>
          </cell>
          <cell r="L143" t="str">
            <v>500382199310125440</v>
          </cell>
          <cell r="M143" t="str">
            <v>18215517118/13858237634</v>
          </cell>
          <cell r="N143">
            <v>41689</v>
          </cell>
          <cell r="O143">
            <v>41821</v>
          </cell>
        </row>
        <row r="144">
          <cell r="A144">
            <v>9936</v>
          </cell>
          <cell r="B144">
            <v>142</v>
          </cell>
          <cell r="C144">
            <v>339</v>
          </cell>
          <cell r="D144" t="str">
            <v>沙河源店</v>
          </cell>
          <cell r="E144" t="str">
            <v>张勇</v>
          </cell>
          <cell r="F144" t="str">
            <v>营业员</v>
          </cell>
          <cell r="G144" t="str">
            <v>女</v>
          </cell>
          <cell r="H144">
            <v>29995</v>
          </cell>
          <cell r="I144" t="str">
            <v>汉族</v>
          </cell>
          <cell r="J144">
            <v>33</v>
          </cell>
          <cell r="K144" t="str">
            <v>已婚</v>
          </cell>
          <cell r="L144" t="str">
            <v>511028198202136728</v>
          </cell>
          <cell r="M144">
            <v>15928001175</v>
          </cell>
        </row>
        <row r="144">
          <cell r="O144" t="str">
            <v>2015-6-17</v>
          </cell>
        </row>
        <row r="145">
          <cell r="A145">
            <v>9634</v>
          </cell>
          <cell r="B145">
            <v>143</v>
          </cell>
          <cell r="C145">
            <v>339</v>
          </cell>
          <cell r="D145" t="str">
            <v>沙河源店</v>
          </cell>
          <cell r="E145" t="str">
            <v>吕颖</v>
          </cell>
          <cell r="F145" t="str">
            <v>营业员</v>
          </cell>
          <cell r="G145" t="str">
            <v>女</v>
          </cell>
          <cell r="H145">
            <v>35425</v>
          </cell>
          <cell r="I145" t="str">
            <v>汉族</v>
          </cell>
          <cell r="J145">
            <v>19</v>
          </cell>
          <cell r="K145" t="str">
            <v>未婚</v>
          </cell>
          <cell r="L145" t="str">
            <v>510902199612261862</v>
          </cell>
          <cell r="M145">
            <v>15928979275</v>
          </cell>
          <cell r="N145">
            <v>41983</v>
          </cell>
          <cell r="O145">
            <v>42175</v>
          </cell>
        </row>
        <row r="146">
          <cell r="A146">
            <v>4187</v>
          </cell>
          <cell r="B146">
            <v>144</v>
          </cell>
          <cell r="C146">
            <v>341</v>
          </cell>
          <cell r="D146" t="str">
            <v>邛崃中心店</v>
          </cell>
          <cell r="E146" t="str">
            <v>任会茹</v>
          </cell>
          <cell r="F146" t="str">
            <v>店长</v>
          </cell>
          <cell r="G146" t="str">
            <v>女</v>
          </cell>
          <cell r="H146">
            <v>32875</v>
          </cell>
          <cell r="I146" t="str">
            <v>汉族</v>
          </cell>
          <cell r="J146">
            <v>25</v>
          </cell>
          <cell r="K146" t="str">
            <v>未婚</v>
          </cell>
          <cell r="L146" t="str">
            <v>510183199001023560</v>
          </cell>
          <cell r="M146">
            <v>13258224944</v>
          </cell>
          <cell r="N146">
            <v>40190</v>
          </cell>
          <cell r="O146">
            <v>40360</v>
          </cell>
        </row>
        <row r="147">
          <cell r="A147">
            <v>5698</v>
          </cell>
          <cell r="B147">
            <v>145</v>
          </cell>
          <cell r="C147">
            <v>341</v>
          </cell>
          <cell r="D147" t="str">
            <v>邛崃中心店</v>
          </cell>
          <cell r="E147" t="str">
            <v>周有惠</v>
          </cell>
          <cell r="F147" t="str">
            <v>营业员</v>
          </cell>
          <cell r="G147" t="str">
            <v>女</v>
          </cell>
          <cell r="H147">
            <v>32808</v>
          </cell>
          <cell r="I147" t="str">
            <v>汉族</v>
          </cell>
          <cell r="J147">
            <v>26</v>
          </cell>
          <cell r="K147" t="str">
            <v>未婚</v>
          </cell>
          <cell r="L147" t="str">
            <v>511527198910275623</v>
          </cell>
          <cell r="M147">
            <v>13980016246</v>
          </cell>
          <cell r="N147">
            <v>40607</v>
          </cell>
          <cell r="O147">
            <v>40918</v>
          </cell>
        </row>
        <row r="148">
          <cell r="A148">
            <v>5764</v>
          </cell>
          <cell r="B148">
            <v>146</v>
          </cell>
          <cell r="C148">
            <v>341</v>
          </cell>
          <cell r="D148" t="str">
            <v>邛崃中心店</v>
          </cell>
          <cell r="E148" t="str">
            <v>万义丽</v>
          </cell>
          <cell r="F148" t="str">
            <v>营业员</v>
          </cell>
          <cell r="G148" t="str">
            <v>女</v>
          </cell>
          <cell r="H148">
            <v>30215</v>
          </cell>
          <cell r="I148" t="str">
            <v>汉族</v>
          </cell>
          <cell r="J148">
            <v>33</v>
          </cell>
          <cell r="K148" t="str">
            <v>已婚</v>
          </cell>
          <cell r="L148" t="str">
            <v>513101198209211628</v>
          </cell>
          <cell r="M148">
            <v>13608075022</v>
          </cell>
        </row>
        <row r="148">
          <cell r="O148" t="str">
            <v>2011-3-10</v>
          </cell>
        </row>
        <row r="149">
          <cell r="A149">
            <v>4013</v>
          </cell>
          <cell r="B149">
            <v>147</v>
          </cell>
          <cell r="C149">
            <v>341</v>
          </cell>
          <cell r="D149" t="str">
            <v>邛崃中心店</v>
          </cell>
          <cell r="E149" t="str">
            <v>徐艳红</v>
          </cell>
          <cell r="F149" t="str">
            <v>营业员</v>
          </cell>
          <cell r="G149" t="str">
            <v>女</v>
          </cell>
          <cell r="H149">
            <v>31436</v>
          </cell>
          <cell r="I149" t="str">
            <v>汉族</v>
          </cell>
          <cell r="J149">
            <v>29</v>
          </cell>
          <cell r="K149" t="str">
            <v>未婚</v>
          </cell>
          <cell r="L149" t="str">
            <v>510131198601245924</v>
          </cell>
          <cell r="M149">
            <v>15884501820</v>
          </cell>
          <cell r="N149">
            <v>39996</v>
          </cell>
          <cell r="O149">
            <v>39995</v>
          </cell>
        </row>
        <row r="150">
          <cell r="A150">
            <v>7031</v>
          </cell>
          <cell r="B150">
            <v>148</v>
          </cell>
          <cell r="C150">
            <v>341</v>
          </cell>
          <cell r="D150" t="str">
            <v>邛崃中心店</v>
          </cell>
          <cell r="E150" t="str">
            <v>黄小栩</v>
          </cell>
          <cell r="F150" t="str">
            <v>营业员</v>
          </cell>
          <cell r="G150" t="str">
            <v>女</v>
          </cell>
          <cell r="H150">
            <v>30572</v>
          </cell>
          <cell r="I150" t="str">
            <v>汉族</v>
          </cell>
          <cell r="J150">
            <v>32</v>
          </cell>
          <cell r="K150" t="str">
            <v>已婚</v>
          </cell>
          <cell r="L150" t="str">
            <v>511028198309137325</v>
          </cell>
          <cell r="M150" t="str">
            <v>13628046345/15928003340</v>
          </cell>
        </row>
        <row r="150">
          <cell r="O150" t="str">
            <v>2012-1-18</v>
          </cell>
        </row>
        <row r="151">
          <cell r="A151">
            <v>9208</v>
          </cell>
          <cell r="B151">
            <v>149</v>
          </cell>
          <cell r="C151">
            <v>341</v>
          </cell>
          <cell r="D151" t="str">
            <v>邛崃中心店</v>
          </cell>
          <cell r="E151" t="str">
            <v>蔡金凤</v>
          </cell>
          <cell r="F151" t="str">
            <v> 营业员</v>
          </cell>
          <cell r="G151" t="str">
            <v>女</v>
          </cell>
          <cell r="H151">
            <v>35480</v>
          </cell>
          <cell r="I151" t="str">
            <v>汉族</v>
          </cell>
          <cell r="J151">
            <v>18</v>
          </cell>
          <cell r="K151" t="str">
            <v>未婚</v>
          </cell>
          <cell r="L151" t="str">
            <v>510131199702193427</v>
          </cell>
          <cell r="M151">
            <v>13402856923</v>
          </cell>
          <cell r="N151">
            <v>41768</v>
          </cell>
          <cell r="O151">
            <v>42175</v>
          </cell>
        </row>
        <row r="152">
          <cell r="A152">
            <v>7583</v>
          </cell>
          <cell r="B152">
            <v>150</v>
          </cell>
          <cell r="C152">
            <v>343</v>
          </cell>
          <cell r="D152" t="str">
            <v>光华店</v>
          </cell>
          <cell r="E152" t="str">
            <v>魏津</v>
          </cell>
          <cell r="F152" t="str">
            <v>店长</v>
          </cell>
          <cell r="G152" t="str">
            <v>男</v>
          </cell>
          <cell r="H152">
            <v>29786</v>
          </cell>
          <cell r="I152" t="str">
            <v>汉族</v>
          </cell>
          <cell r="J152">
            <v>34</v>
          </cell>
          <cell r="K152" t="str">
            <v>已婚</v>
          </cell>
          <cell r="L152" t="str">
            <v>511322198107193810</v>
          </cell>
          <cell r="M152">
            <v>13666170632</v>
          </cell>
        </row>
        <row r="152">
          <cell r="O152" t="str">
            <v>2012-7-10</v>
          </cell>
        </row>
        <row r="153">
          <cell r="A153">
            <v>4090</v>
          </cell>
          <cell r="B153">
            <v>151</v>
          </cell>
          <cell r="C153">
            <v>343</v>
          </cell>
          <cell r="D153" t="str">
            <v>光华店</v>
          </cell>
          <cell r="E153" t="str">
            <v>钟开良</v>
          </cell>
          <cell r="F153" t="str">
            <v>营业员</v>
          </cell>
          <cell r="G153" t="str">
            <v>男</v>
          </cell>
          <cell r="H153">
            <v>20462</v>
          </cell>
          <cell r="I153" t="str">
            <v>汉族</v>
          </cell>
          <cell r="J153">
            <v>59</v>
          </cell>
          <cell r="K153" t="str">
            <v>已婚</v>
          </cell>
          <cell r="L153" t="str">
            <v>510106195601083515</v>
          </cell>
        </row>
        <row r="153">
          <cell r="N153">
            <v>27515</v>
          </cell>
          <cell r="O153">
            <v>40284</v>
          </cell>
        </row>
        <row r="154">
          <cell r="A154">
            <v>5927</v>
          </cell>
          <cell r="B154">
            <v>152</v>
          </cell>
          <cell r="C154">
            <v>343</v>
          </cell>
          <cell r="D154" t="str">
            <v>光华店</v>
          </cell>
          <cell r="E154" t="str">
            <v>张小琼</v>
          </cell>
          <cell r="F154" t="str">
            <v>退休返聘</v>
          </cell>
          <cell r="G154" t="str">
            <v>女</v>
          </cell>
          <cell r="H154">
            <v>23762</v>
          </cell>
          <cell r="I154" t="str">
            <v>汉族</v>
          </cell>
          <cell r="J154">
            <v>50</v>
          </cell>
          <cell r="K154" t="str">
            <v>已婚</v>
          </cell>
          <cell r="L154" t="str">
            <v>510103196501203423</v>
          </cell>
          <cell r="M154" t="str">
            <v>13018214785/13540484254</v>
          </cell>
        </row>
        <row r="154">
          <cell r="O154" t="str">
            <v>2011-4-26</v>
          </cell>
        </row>
        <row r="155">
          <cell r="A155">
            <v>4301</v>
          </cell>
          <cell r="B155">
            <v>153</v>
          </cell>
          <cell r="C155">
            <v>343</v>
          </cell>
          <cell r="D155" t="str">
            <v>光华店</v>
          </cell>
          <cell r="E155" t="str">
            <v>朱晓桃</v>
          </cell>
          <cell r="F155" t="str">
            <v>营业员</v>
          </cell>
          <cell r="G155" t="str">
            <v>女</v>
          </cell>
          <cell r="H155">
            <v>31416</v>
          </cell>
          <cell r="I155" t="str">
            <v>汉族</v>
          </cell>
          <cell r="J155">
            <v>29</v>
          </cell>
          <cell r="K155" t="str">
            <v>已婚</v>
          </cell>
          <cell r="L155" t="str">
            <v>513821198601041284</v>
          </cell>
        </row>
        <row r="155">
          <cell r="N155">
            <v>39261</v>
          </cell>
          <cell r="O155">
            <v>39261</v>
          </cell>
        </row>
        <row r="156">
          <cell r="A156">
            <v>7861</v>
          </cell>
          <cell r="B156">
            <v>154</v>
          </cell>
          <cell r="C156">
            <v>343</v>
          </cell>
          <cell r="D156" t="str">
            <v>光华店</v>
          </cell>
          <cell r="E156" t="str">
            <v>康诗琪</v>
          </cell>
          <cell r="F156" t="str">
            <v>营业员</v>
          </cell>
          <cell r="G156" t="str">
            <v>女</v>
          </cell>
          <cell r="H156">
            <v>34398</v>
          </cell>
          <cell r="I156" t="str">
            <v>汉族</v>
          </cell>
          <cell r="J156">
            <v>21</v>
          </cell>
          <cell r="K156" t="str">
            <v>未婚</v>
          </cell>
          <cell r="L156" t="str">
            <v>51010619940305624X</v>
          </cell>
          <cell r="M156">
            <v>13608002880</v>
          </cell>
          <cell r="N156">
            <v>41269</v>
          </cell>
          <cell r="O156" t="str">
            <v>2013-7-1</v>
          </cell>
        </row>
        <row r="157">
          <cell r="A157">
            <v>8035</v>
          </cell>
          <cell r="B157">
            <v>155</v>
          </cell>
          <cell r="C157">
            <v>343</v>
          </cell>
          <cell r="D157" t="str">
            <v>光华店</v>
          </cell>
          <cell r="E157" t="str">
            <v>杨丽君</v>
          </cell>
          <cell r="F157" t="str">
            <v>营业员</v>
          </cell>
          <cell r="G157" t="str">
            <v>女</v>
          </cell>
          <cell r="H157">
            <v>28067</v>
          </cell>
          <cell r="I157" t="str">
            <v>汉族</v>
          </cell>
          <cell r="J157">
            <v>39</v>
          </cell>
          <cell r="K157" t="str">
            <v>已婚</v>
          </cell>
          <cell r="L157" t="str">
            <v>513027197611030124</v>
          </cell>
          <cell r="M157">
            <v>18982169718</v>
          </cell>
        </row>
        <row r="157">
          <cell r="O157" t="str">
            <v>2013-3-1</v>
          </cell>
        </row>
        <row r="158">
          <cell r="A158">
            <v>8796</v>
          </cell>
          <cell r="B158">
            <v>156</v>
          </cell>
          <cell r="C158">
            <v>343</v>
          </cell>
          <cell r="D158" t="str">
            <v>光华店</v>
          </cell>
          <cell r="E158" t="str">
            <v>李俊蓉</v>
          </cell>
          <cell r="F158" t="str">
            <v>退休返聘</v>
          </cell>
          <cell r="G158" t="str">
            <v>女</v>
          </cell>
          <cell r="H158">
            <v>23394</v>
          </cell>
          <cell r="I158" t="str">
            <v>汉族</v>
          </cell>
          <cell r="J158">
            <v>51</v>
          </cell>
          <cell r="K158" t="str">
            <v>已婚</v>
          </cell>
          <cell r="L158" t="str">
            <v>510103196401180666</v>
          </cell>
          <cell r="M158">
            <v>15184369689</v>
          </cell>
        </row>
        <row r="158">
          <cell r="O158">
            <v>41579</v>
          </cell>
        </row>
        <row r="159">
          <cell r="A159">
            <v>9966</v>
          </cell>
          <cell r="B159">
            <v>157</v>
          </cell>
          <cell r="C159">
            <v>343</v>
          </cell>
          <cell r="D159" t="str">
            <v>光华店</v>
          </cell>
          <cell r="E159" t="str">
            <v>蔡梅</v>
          </cell>
          <cell r="F159" t="str">
            <v>营业员</v>
          </cell>
          <cell r="G159" t="str">
            <v>女</v>
          </cell>
          <cell r="H159">
            <v>29838</v>
          </cell>
          <cell r="I159" t="str">
            <v>汉族</v>
          </cell>
          <cell r="J159">
            <v>34</v>
          </cell>
          <cell r="K159" t="str">
            <v>已婚</v>
          </cell>
          <cell r="L159" t="str">
            <v>51021619810909322X</v>
          </cell>
          <cell r="M159">
            <v>15982333220</v>
          </cell>
        </row>
        <row r="159">
          <cell r="O159">
            <v>42187</v>
          </cell>
        </row>
        <row r="160">
          <cell r="A160">
            <v>7279</v>
          </cell>
          <cell r="B160">
            <v>158</v>
          </cell>
          <cell r="C160">
            <v>349</v>
          </cell>
          <cell r="D160" t="str">
            <v>人民中路店</v>
          </cell>
          <cell r="E160" t="str">
            <v>李可</v>
          </cell>
          <cell r="F160" t="str">
            <v>副店长</v>
          </cell>
          <cell r="G160" t="str">
            <v>女</v>
          </cell>
          <cell r="H160">
            <v>29908</v>
          </cell>
          <cell r="I160" t="str">
            <v>汉族</v>
          </cell>
          <cell r="J160">
            <v>34</v>
          </cell>
          <cell r="K160" t="str">
            <v>已婚</v>
          </cell>
          <cell r="L160" t="str">
            <v>510182198111184866</v>
          </cell>
          <cell r="M160">
            <v>15928916808</v>
          </cell>
        </row>
        <row r="160">
          <cell r="O160" t="str">
            <v>2012-4-18</v>
          </cell>
        </row>
        <row r="161">
          <cell r="A161">
            <v>4188</v>
          </cell>
          <cell r="B161">
            <v>159</v>
          </cell>
          <cell r="C161">
            <v>349</v>
          </cell>
          <cell r="D161" t="str">
            <v>人民中路店</v>
          </cell>
          <cell r="E161" t="str">
            <v>黄娟</v>
          </cell>
          <cell r="F161" t="str">
            <v>营业员</v>
          </cell>
          <cell r="G161" t="str">
            <v>女</v>
          </cell>
          <cell r="H161">
            <v>31933</v>
          </cell>
          <cell r="I161" t="str">
            <v>汉族</v>
          </cell>
          <cell r="J161">
            <v>28</v>
          </cell>
          <cell r="K161" t="str">
            <v>未婚</v>
          </cell>
          <cell r="L161" t="str">
            <v>513822198706054846</v>
          </cell>
          <cell r="M161">
            <v>13693428235</v>
          </cell>
          <cell r="N161">
            <v>40196</v>
          </cell>
          <cell r="O161">
            <v>40360</v>
          </cell>
        </row>
        <row r="162">
          <cell r="A162">
            <v>8957</v>
          </cell>
          <cell r="B162">
            <v>160</v>
          </cell>
          <cell r="C162">
            <v>349</v>
          </cell>
          <cell r="D162" t="str">
            <v>人民中路店</v>
          </cell>
          <cell r="E162" t="str">
            <v>闵腾西</v>
          </cell>
          <cell r="F162" t="str">
            <v>营业员</v>
          </cell>
          <cell r="G162" t="str">
            <v>女</v>
          </cell>
          <cell r="H162">
            <v>34933</v>
          </cell>
          <cell r="I162" t="str">
            <v>汉族</v>
          </cell>
          <cell r="J162">
            <v>20</v>
          </cell>
          <cell r="K162" t="str">
            <v>未婚</v>
          </cell>
          <cell r="L162" t="str">
            <v>513822199508221142</v>
          </cell>
          <cell r="M162" t="str">
            <v>15984300937/15892745323</v>
          </cell>
          <cell r="N162">
            <v>41689</v>
          </cell>
          <cell r="O162" t="str">
            <v>2014-7-1</v>
          </cell>
        </row>
        <row r="163">
          <cell r="A163">
            <v>9308</v>
          </cell>
          <cell r="B163">
            <v>161</v>
          </cell>
          <cell r="C163">
            <v>349</v>
          </cell>
          <cell r="D163" t="str">
            <v>人民中路店</v>
          </cell>
          <cell r="E163" t="str">
            <v>唐丹</v>
          </cell>
          <cell r="F163" t="str">
            <v>实习生</v>
          </cell>
          <cell r="G163" t="str">
            <v>女</v>
          </cell>
          <cell r="H163">
            <v>35279</v>
          </cell>
          <cell r="I163" t="str">
            <v>汉族</v>
          </cell>
          <cell r="J163">
            <v>19</v>
          </cell>
          <cell r="K163" t="str">
            <v>未婚</v>
          </cell>
          <cell r="L163" t="str">
            <v>510623199608025328</v>
          </cell>
          <cell r="M163">
            <v>15228985838</v>
          </cell>
          <cell r="N163">
            <v>41820</v>
          </cell>
        </row>
        <row r="164">
          <cell r="A164">
            <v>4524</v>
          </cell>
          <cell r="B164">
            <v>162</v>
          </cell>
          <cell r="C164">
            <v>351</v>
          </cell>
          <cell r="D164" t="str">
            <v>都江堰中心药店</v>
          </cell>
          <cell r="E164" t="str">
            <v>易庭丽</v>
          </cell>
          <cell r="F164" t="str">
            <v>副店长</v>
          </cell>
          <cell r="G164" t="str">
            <v>女</v>
          </cell>
          <cell r="H164">
            <v>32514</v>
          </cell>
          <cell r="I164" t="str">
            <v>汉族</v>
          </cell>
          <cell r="J164">
            <v>26</v>
          </cell>
          <cell r="K164" t="str">
            <v>未婚</v>
          </cell>
          <cell r="L164" t="str">
            <v>513432198901060863</v>
          </cell>
          <cell r="M164">
            <v>15208391710</v>
          </cell>
          <cell r="N164">
            <v>40389</v>
          </cell>
          <cell r="O164">
            <v>40725</v>
          </cell>
        </row>
        <row r="165">
          <cell r="A165">
            <v>8606</v>
          </cell>
          <cell r="B165">
            <v>163</v>
          </cell>
          <cell r="C165">
            <v>351</v>
          </cell>
          <cell r="D165" t="str">
            <v>都江堰中心药店</v>
          </cell>
          <cell r="E165" t="str">
            <v>梁海燕</v>
          </cell>
          <cell r="F165" t="str">
            <v>营业员</v>
          </cell>
          <cell r="G165" t="str">
            <v>女</v>
          </cell>
          <cell r="H165">
            <v>31201</v>
          </cell>
          <cell r="I165" t="str">
            <v>回族</v>
          </cell>
          <cell r="J165">
            <v>30</v>
          </cell>
          <cell r="K165" t="str">
            <v>未婚</v>
          </cell>
          <cell r="L165" t="str">
            <v>513224198506031746</v>
          </cell>
          <cell r="M165">
            <v>13699433767</v>
          </cell>
        </row>
        <row r="165">
          <cell r="O165">
            <v>41518</v>
          </cell>
        </row>
        <row r="166">
          <cell r="A166">
            <v>6497</v>
          </cell>
          <cell r="B166">
            <v>164</v>
          </cell>
          <cell r="C166">
            <v>351</v>
          </cell>
          <cell r="D166" t="str">
            <v>都江堰中心药店</v>
          </cell>
          <cell r="E166" t="str">
            <v>晏祥春</v>
          </cell>
          <cell r="F166" t="str">
            <v>营业员</v>
          </cell>
          <cell r="G166" t="str">
            <v>女</v>
          </cell>
          <cell r="H166">
            <v>32905</v>
          </cell>
          <cell r="I166" t="str">
            <v>汉族</v>
          </cell>
          <cell r="J166">
            <v>25</v>
          </cell>
          <cell r="K166" t="str">
            <v>未婚</v>
          </cell>
          <cell r="L166" t="str">
            <v>51342619900201422x</v>
          </cell>
          <cell r="M166">
            <v>15086933490</v>
          </cell>
        </row>
        <row r="166">
          <cell r="O166" t="str">
            <v>2011-8-23</v>
          </cell>
        </row>
        <row r="167">
          <cell r="A167">
            <v>8128</v>
          </cell>
          <cell r="B167">
            <v>165</v>
          </cell>
          <cell r="C167">
            <v>351</v>
          </cell>
          <cell r="D167" t="str">
            <v>都江堰中心药店</v>
          </cell>
          <cell r="E167" t="str">
            <v>袁晓捷</v>
          </cell>
          <cell r="F167" t="str">
            <v>营业员</v>
          </cell>
          <cell r="G167" t="str">
            <v>女</v>
          </cell>
          <cell r="H167">
            <v>31308</v>
          </cell>
          <cell r="I167" t="str">
            <v>汉族</v>
          </cell>
          <cell r="J167">
            <v>30</v>
          </cell>
          <cell r="K167" t="str">
            <v>已婚</v>
          </cell>
          <cell r="L167" t="str">
            <v>510181198509186742</v>
          </cell>
          <cell r="M167">
            <v>13658084676</v>
          </cell>
        </row>
        <row r="167">
          <cell r="O167" t="str">
            <v>2013-3-30</v>
          </cell>
        </row>
        <row r="168">
          <cell r="A168">
            <v>8594</v>
          </cell>
          <cell r="B168">
            <v>166</v>
          </cell>
          <cell r="C168">
            <v>351</v>
          </cell>
          <cell r="D168" t="str">
            <v>都江堰中心药店</v>
          </cell>
          <cell r="E168" t="str">
            <v>聂丽</v>
          </cell>
          <cell r="F168" t="str">
            <v>营业员</v>
          </cell>
          <cell r="G168" t="str">
            <v>女</v>
          </cell>
          <cell r="H168">
            <v>30019</v>
          </cell>
          <cell r="I168" t="str">
            <v>汉族</v>
          </cell>
          <cell r="J168">
            <v>33</v>
          </cell>
          <cell r="K168" t="str">
            <v>已婚</v>
          </cell>
          <cell r="L168" t="str">
            <v>51018119820309102X</v>
          </cell>
          <cell r="M168">
            <v>15388259151</v>
          </cell>
        </row>
        <row r="168">
          <cell r="O168" t="str">
            <v>2013-8-21</v>
          </cell>
        </row>
        <row r="169">
          <cell r="A169">
            <v>4089</v>
          </cell>
          <cell r="B169">
            <v>167</v>
          </cell>
          <cell r="C169">
            <v>355</v>
          </cell>
          <cell r="D169" t="str">
            <v>双林路店</v>
          </cell>
          <cell r="E169" t="str">
            <v>段文秀</v>
          </cell>
          <cell r="F169" t="str">
            <v>店长</v>
          </cell>
          <cell r="G169" t="str">
            <v>女</v>
          </cell>
          <cell r="H169">
            <v>27721</v>
          </cell>
          <cell r="I169" t="str">
            <v>汉族</v>
          </cell>
          <cell r="J169">
            <v>40</v>
          </cell>
          <cell r="K169" t="str">
            <v>已婚</v>
          </cell>
          <cell r="L169" t="str">
            <v>510902197511235623</v>
          </cell>
          <cell r="M169">
            <v>18980933527</v>
          </cell>
        </row>
        <row r="169">
          <cell r="O169">
            <v>40110</v>
          </cell>
        </row>
        <row r="170">
          <cell r="A170">
            <v>8233</v>
          </cell>
          <cell r="B170">
            <v>168</v>
          </cell>
          <cell r="C170">
            <v>355</v>
          </cell>
          <cell r="D170" t="str">
            <v>双林路店</v>
          </cell>
          <cell r="E170" t="str">
            <v>张玉</v>
          </cell>
          <cell r="F170" t="str">
            <v>营业员</v>
          </cell>
          <cell r="G170" t="str">
            <v>女</v>
          </cell>
          <cell r="H170">
            <v>30607</v>
          </cell>
          <cell r="I170" t="str">
            <v>汉族</v>
          </cell>
          <cell r="J170">
            <v>32</v>
          </cell>
          <cell r="K170" t="str">
            <v>已婚</v>
          </cell>
          <cell r="L170" t="str">
            <v>510108198310182720</v>
          </cell>
          <cell r="M170">
            <v>13666297753</v>
          </cell>
        </row>
        <row r="170">
          <cell r="O170" t="str">
            <v>2013-4-13</v>
          </cell>
        </row>
        <row r="171">
          <cell r="A171">
            <v>9205</v>
          </cell>
          <cell r="B171">
            <v>169</v>
          </cell>
          <cell r="C171">
            <v>355</v>
          </cell>
          <cell r="D171" t="str">
            <v>双林路店</v>
          </cell>
          <cell r="E171" t="str">
            <v>廖梦娇</v>
          </cell>
          <cell r="F171" t="str">
            <v>营业员</v>
          </cell>
          <cell r="G171" t="str">
            <v>女</v>
          </cell>
          <cell r="H171">
            <v>35380</v>
          </cell>
          <cell r="I171" t="str">
            <v>汉族</v>
          </cell>
          <cell r="J171">
            <v>19</v>
          </cell>
          <cell r="K171" t="str">
            <v>未婚</v>
          </cell>
          <cell r="L171" t="str">
            <v>510129199611113127</v>
          </cell>
          <cell r="M171">
            <v>13688474762</v>
          </cell>
          <cell r="N171">
            <v>41768</v>
          </cell>
          <cell r="O171" t="str">
            <v>2015-6-20</v>
          </cell>
        </row>
        <row r="172">
          <cell r="A172">
            <v>9895</v>
          </cell>
          <cell r="B172">
            <v>170</v>
          </cell>
          <cell r="C172">
            <v>355</v>
          </cell>
          <cell r="D172" t="str">
            <v>双林路店</v>
          </cell>
          <cell r="E172" t="str">
            <v>梅茜</v>
          </cell>
          <cell r="F172" t="str">
            <v>营业员</v>
          </cell>
          <cell r="G172" t="str">
            <v>女</v>
          </cell>
          <cell r="H172">
            <v>35476</v>
          </cell>
          <cell r="I172" t="str">
            <v>汉族</v>
          </cell>
          <cell r="J172">
            <v>18</v>
          </cell>
          <cell r="K172" t="str">
            <v>未婚</v>
          </cell>
          <cell r="L172" t="str">
            <v>51052519970215756x</v>
          </cell>
          <cell r="M172">
            <v>13880638964</v>
          </cell>
        </row>
        <row r="172">
          <cell r="O172" t="str">
            <v>2015-5-25</v>
          </cell>
        </row>
        <row r="173">
          <cell r="A173">
            <v>5527</v>
          </cell>
          <cell r="B173">
            <v>171</v>
          </cell>
          <cell r="C173">
            <v>355</v>
          </cell>
          <cell r="D173" t="str">
            <v>双林路店</v>
          </cell>
          <cell r="E173" t="str">
            <v>殷岱菊</v>
          </cell>
          <cell r="F173" t="str">
            <v>营业员</v>
          </cell>
          <cell r="G173" t="str">
            <v>女</v>
          </cell>
          <cell r="H173">
            <v>28890</v>
          </cell>
          <cell r="I173" t="str">
            <v>汉族</v>
          </cell>
          <cell r="J173">
            <v>36</v>
          </cell>
          <cell r="K173" t="str">
            <v>已婚</v>
          </cell>
          <cell r="L173" t="str">
            <v>51102219790204264x</v>
          </cell>
          <cell r="M173">
            <v>15828218092</v>
          </cell>
        </row>
        <row r="173">
          <cell r="O173" t="str">
            <v>2011-1-13</v>
          </cell>
        </row>
        <row r="174">
          <cell r="A174">
            <v>4444</v>
          </cell>
          <cell r="B174">
            <v>172</v>
          </cell>
          <cell r="C174">
            <v>357</v>
          </cell>
          <cell r="D174" t="str">
            <v>清江东路店</v>
          </cell>
          <cell r="E174" t="str">
            <v>冯莉</v>
          </cell>
          <cell r="F174" t="str">
            <v>副店长</v>
          </cell>
          <cell r="G174" t="str">
            <v>女</v>
          </cell>
          <cell r="H174">
            <v>33486</v>
          </cell>
          <cell r="I174" t="str">
            <v>汉族</v>
          </cell>
          <cell r="J174">
            <v>24</v>
          </cell>
          <cell r="K174" t="str">
            <v>未婚</v>
          </cell>
          <cell r="L174" t="str">
            <v>513426199109055021</v>
          </cell>
          <cell r="M174">
            <v>15828329446</v>
          </cell>
          <cell r="N174">
            <v>40190</v>
          </cell>
          <cell r="O174">
            <v>42170</v>
          </cell>
        </row>
        <row r="175">
          <cell r="A175">
            <v>9603</v>
          </cell>
          <cell r="B175">
            <v>173</v>
          </cell>
          <cell r="C175">
            <v>357</v>
          </cell>
          <cell r="D175" t="str">
            <v>清江东路店</v>
          </cell>
          <cell r="E175" t="str">
            <v>胡湘菱</v>
          </cell>
          <cell r="F175" t="str">
            <v>营业员</v>
          </cell>
          <cell r="G175" t="str">
            <v>女</v>
          </cell>
          <cell r="H175">
            <v>35323</v>
          </cell>
          <cell r="I175" t="str">
            <v>汉族</v>
          </cell>
          <cell r="J175">
            <v>19</v>
          </cell>
          <cell r="K175" t="str">
            <v>未婚</v>
          </cell>
          <cell r="L175" t="str">
            <v>511622199609157028</v>
          </cell>
          <cell r="M175">
            <v>15198199590</v>
          </cell>
        </row>
        <row r="175">
          <cell r="O175" t="str">
            <v>2014-11-8</v>
          </cell>
        </row>
        <row r="176">
          <cell r="A176">
            <v>10191</v>
          </cell>
          <cell r="B176">
            <v>174</v>
          </cell>
          <cell r="C176">
            <v>357</v>
          </cell>
          <cell r="D176" t="str">
            <v>清江东路店</v>
          </cell>
          <cell r="E176" t="str">
            <v>罗丹</v>
          </cell>
          <cell r="F176" t="str">
            <v>试用期人员</v>
          </cell>
          <cell r="G176" t="str">
            <v>女</v>
          </cell>
          <cell r="H176">
            <v>35504</v>
          </cell>
          <cell r="I176" t="str">
            <v>汉族</v>
          </cell>
          <cell r="J176">
            <v>18</v>
          </cell>
          <cell r="K176" t="str">
            <v>未婚</v>
          </cell>
          <cell r="L176" t="str">
            <v>510125199703155628</v>
          </cell>
          <cell r="M176">
            <v>13540412353</v>
          </cell>
        </row>
        <row r="176">
          <cell r="O176" t="str">
            <v>2015-9-16</v>
          </cell>
        </row>
        <row r="177">
          <cell r="A177">
            <v>4149</v>
          </cell>
          <cell r="B177">
            <v>176</v>
          </cell>
          <cell r="C177">
            <v>359</v>
          </cell>
          <cell r="D177" t="str">
            <v>枣子巷店</v>
          </cell>
          <cell r="E177" t="str">
            <v>焦婷</v>
          </cell>
          <cell r="F177" t="str">
            <v>店长</v>
          </cell>
          <cell r="G177" t="str">
            <v>女</v>
          </cell>
          <cell r="H177">
            <v>31953</v>
          </cell>
          <cell r="I177" t="str">
            <v>汉族</v>
          </cell>
          <cell r="J177">
            <v>28</v>
          </cell>
          <cell r="K177" t="str">
            <v>未婚</v>
          </cell>
          <cell r="L177" t="str">
            <v>510681198706253542</v>
          </cell>
          <cell r="M177">
            <v>15882461027</v>
          </cell>
          <cell r="N177">
            <v>40196</v>
          </cell>
          <cell r="O177">
            <v>40360</v>
          </cell>
        </row>
        <row r="178">
          <cell r="A178">
            <v>4843</v>
          </cell>
          <cell r="B178">
            <v>177</v>
          </cell>
          <cell r="C178">
            <v>359</v>
          </cell>
          <cell r="D178" t="str">
            <v>枣子巷店</v>
          </cell>
          <cell r="E178" t="str">
            <v>李姣</v>
          </cell>
          <cell r="F178" t="str">
            <v>营业员</v>
          </cell>
          <cell r="G178" t="str">
            <v>女</v>
          </cell>
          <cell r="H178">
            <v>31811</v>
          </cell>
          <cell r="I178" t="str">
            <v>汉族</v>
          </cell>
          <cell r="J178">
            <v>28</v>
          </cell>
          <cell r="K178" t="str">
            <v>未婚</v>
          </cell>
          <cell r="L178" t="str">
            <v>511622198702034327</v>
          </cell>
          <cell r="M178">
            <v>15108448501</v>
          </cell>
          <cell r="N178" t="str">
            <v>2008</v>
          </cell>
          <cell r="O178">
            <v>40422</v>
          </cell>
        </row>
        <row r="179">
          <cell r="A179">
            <v>9974</v>
          </cell>
          <cell r="B179">
            <v>178</v>
          </cell>
          <cell r="C179">
            <v>359</v>
          </cell>
          <cell r="D179" t="str">
            <v>枣子巷店</v>
          </cell>
          <cell r="E179" t="str">
            <v>程杰</v>
          </cell>
          <cell r="F179" t="str">
            <v>营业员</v>
          </cell>
          <cell r="G179" t="str">
            <v>女</v>
          </cell>
          <cell r="H179">
            <v>34657</v>
          </cell>
          <cell r="I179" t="str">
            <v>汉族</v>
          </cell>
          <cell r="J179">
            <v>21</v>
          </cell>
          <cell r="K179" t="str">
            <v>未婚</v>
          </cell>
          <cell r="L179" t="str">
            <v>51012519941119502X</v>
          </cell>
          <cell r="M179">
            <v>15828456862</v>
          </cell>
        </row>
        <row r="179">
          <cell r="O179">
            <v>42192</v>
          </cell>
        </row>
        <row r="180">
          <cell r="A180">
            <v>4569</v>
          </cell>
          <cell r="B180">
            <v>179</v>
          </cell>
          <cell r="C180">
            <v>359</v>
          </cell>
          <cell r="D180" t="str">
            <v>枣子巷店</v>
          </cell>
          <cell r="E180" t="str">
            <v>王旭</v>
          </cell>
          <cell r="F180" t="str">
            <v>营业员</v>
          </cell>
          <cell r="G180" t="str">
            <v>女</v>
          </cell>
          <cell r="H180">
            <v>33676</v>
          </cell>
          <cell r="I180" t="str">
            <v>汉族</v>
          </cell>
          <cell r="J180">
            <v>23</v>
          </cell>
          <cell r="K180" t="str">
            <v>未婚</v>
          </cell>
          <cell r="L180" t="str">
            <v>510524199203135167</v>
          </cell>
          <cell r="M180">
            <v>15102856987</v>
          </cell>
          <cell r="N180">
            <v>40389</v>
          </cell>
          <cell r="O180">
            <v>40725</v>
          </cell>
        </row>
        <row r="181">
          <cell r="A181">
            <v>4518</v>
          </cell>
          <cell r="B181">
            <v>180</v>
          </cell>
          <cell r="C181">
            <v>361</v>
          </cell>
          <cell r="D181" t="str">
            <v>温江政通店</v>
          </cell>
          <cell r="E181" t="str">
            <v>王慧</v>
          </cell>
          <cell r="F181" t="str">
            <v>副店长</v>
          </cell>
          <cell r="G181" t="str">
            <v>女</v>
          </cell>
          <cell r="H181">
            <v>32365</v>
          </cell>
          <cell r="I181" t="str">
            <v>汉族</v>
          </cell>
          <cell r="J181">
            <v>27</v>
          </cell>
          <cell r="K181" t="str">
            <v>未婚</v>
          </cell>
          <cell r="L181" t="str">
            <v>513901198808100106</v>
          </cell>
          <cell r="M181">
            <v>15884560841</v>
          </cell>
          <cell r="N181">
            <v>40389</v>
          </cell>
          <cell r="O181">
            <v>40725</v>
          </cell>
        </row>
        <row r="182">
          <cell r="A182">
            <v>9324</v>
          </cell>
          <cell r="B182">
            <v>181</v>
          </cell>
          <cell r="C182">
            <v>361</v>
          </cell>
          <cell r="D182" t="str">
            <v>温江政通店</v>
          </cell>
          <cell r="E182" t="str">
            <v>邓柯</v>
          </cell>
          <cell r="F182" t="str">
            <v>营业员</v>
          </cell>
          <cell r="G182" t="str">
            <v>女</v>
          </cell>
          <cell r="H182">
            <v>35334</v>
          </cell>
          <cell r="I182" t="str">
            <v>汉族</v>
          </cell>
          <cell r="J182">
            <v>19</v>
          </cell>
          <cell r="K182" t="str">
            <v>未婚</v>
          </cell>
          <cell r="L182" t="str">
            <v>510124199609260425</v>
          </cell>
          <cell r="M182">
            <v>18280462018</v>
          </cell>
          <cell r="N182">
            <v>41820</v>
          </cell>
          <cell r="O182">
            <v>42175</v>
          </cell>
        </row>
        <row r="183">
          <cell r="A183">
            <v>5535</v>
          </cell>
          <cell r="B183">
            <v>182</v>
          </cell>
          <cell r="C183">
            <v>363</v>
          </cell>
          <cell r="D183" t="str">
            <v>滨江东路店</v>
          </cell>
          <cell r="E183" t="str">
            <v>梁桃</v>
          </cell>
          <cell r="F183" t="str">
            <v>店长</v>
          </cell>
          <cell r="G183" t="str">
            <v>女</v>
          </cell>
          <cell r="H183">
            <v>32943</v>
          </cell>
          <cell r="I183" t="str">
            <v>汉族</v>
          </cell>
          <cell r="J183">
            <v>25</v>
          </cell>
          <cell r="K183" t="str">
            <v>未婚</v>
          </cell>
          <cell r="L183" t="str">
            <v>511028199003118521</v>
          </cell>
          <cell r="M183">
            <v>15881041259</v>
          </cell>
          <cell r="N183">
            <v>40195</v>
          </cell>
          <cell r="O183">
            <v>40725</v>
          </cell>
        </row>
        <row r="184">
          <cell r="A184">
            <v>5589</v>
          </cell>
          <cell r="B184">
            <v>183</v>
          </cell>
          <cell r="C184">
            <v>363</v>
          </cell>
          <cell r="D184" t="str">
            <v>滨江东路店</v>
          </cell>
          <cell r="E184" t="str">
            <v>罗璇</v>
          </cell>
          <cell r="F184" t="str">
            <v>营业员</v>
          </cell>
          <cell r="G184" t="str">
            <v>女</v>
          </cell>
          <cell r="H184">
            <v>32711</v>
          </cell>
          <cell r="I184" t="str">
            <v>汉族</v>
          </cell>
          <cell r="J184">
            <v>26</v>
          </cell>
          <cell r="K184" t="str">
            <v>已婚</v>
          </cell>
          <cell r="L184" t="str">
            <v>511524198907222740</v>
          </cell>
          <cell r="M184">
            <v>15756251068</v>
          </cell>
          <cell r="N184">
            <v>40544</v>
          </cell>
          <cell r="O184">
            <v>42074</v>
          </cell>
        </row>
        <row r="185">
          <cell r="A185">
            <v>9321</v>
          </cell>
          <cell r="B185">
            <v>184</v>
          </cell>
          <cell r="C185">
            <v>363</v>
          </cell>
          <cell r="D185" t="str">
            <v>滨江东路店</v>
          </cell>
          <cell r="E185" t="str">
            <v>杨陈梅</v>
          </cell>
          <cell r="F185" t="str">
            <v>营业员</v>
          </cell>
          <cell r="G185" t="str">
            <v>女</v>
          </cell>
          <cell r="H185">
            <v>35411</v>
          </cell>
          <cell r="I185" t="str">
            <v>汉族</v>
          </cell>
          <cell r="J185">
            <v>19</v>
          </cell>
          <cell r="K185" t="str">
            <v>未婚</v>
          </cell>
          <cell r="L185" t="str">
            <v>510122199612127665</v>
          </cell>
          <cell r="M185">
            <v>13541265616</v>
          </cell>
          <cell r="N185">
            <v>41820</v>
          </cell>
          <cell r="O185">
            <v>42175</v>
          </cell>
        </row>
        <row r="186">
          <cell r="A186">
            <v>4147</v>
          </cell>
          <cell r="B186">
            <v>185</v>
          </cell>
          <cell r="C186">
            <v>365</v>
          </cell>
          <cell r="D186" t="str">
            <v>光华村街店</v>
          </cell>
          <cell r="E186" t="str">
            <v>周思</v>
          </cell>
          <cell r="F186" t="str">
            <v>店长</v>
          </cell>
          <cell r="G186" t="str">
            <v>女</v>
          </cell>
          <cell r="H186">
            <v>32676</v>
          </cell>
          <cell r="I186" t="str">
            <v>汉族</v>
          </cell>
          <cell r="J186">
            <v>26</v>
          </cell>
          <cell r="K186" t="str">
            <v>未婚</v>
          </cell>
          <cell r="L186" t="str">
            <v>500382198906171144</v>
          </cell>
          <cell r="M186">
            <v>15982340622</v>
          </cell>
          <cell r="N186">
            <v>40196</v>
          </cell>
          <cell r="O186">
            <v>40360</v>
          </cell>
        </row>
        <row r="187">
          <cell r="A187">
            <v>6814</v>
          </cell>
          <cell r="B187">
            <v>186</v>
          </cell>
          <cell r="C187">
            <v>365</v>
          </cell>
          <cell r="D187" t="str">
            <v>光华村街店</v>
          </cell>
          <cell r="E187" t="str">
            <v>胡艳弘</v>
          </cell>
          <cell r="F187" t="str">
            <v>营业员</v>
          </cell>
          <cell r="G187" t="str">
            <v>女</v>
          </cell>
          <cell r="H187">
            <v>30189</v>
          </cell>
          <cell r="I187" t="str">
            <v>汉族</v>
          </cell>
          <cell r="J187">
            <v>33</v>
          </cell>
          <cell r="K187" t="str">
            <v>已婚</v>
          </cell>
          <cell r="L187" t="str">
            <v>512532198208264344</v>
          </cell>
          <cell r="M187" t="str">
            <v>18080925676/13981974870</v>
          </cell>
        </row>
        <row r="187">
          <cell r="O187" t="str">
            <v>2011-11-26</v>
          </cell>
        </row>
        <row r="188">
          <cell r="A188">
            <v>4035</v>
          </cell>
          <cell r="B188">
            <v>187</v>
          </cell>
          <cell r="C188">
            <v>365</v>
          </cell>
          <cell r="D188" t="str">
            <v>光华村街店</v>
          </cell>
          <cell r="E188" t="str">
            <v>何文英</v>
          </cell>
          <cell r="F188" t="str">
            <v>营业员</v>
          </cell>
          <cell r="G188" t="str">
            <v>女</v>
          </cell>
          <cell r="H188">
            <v>27777</v>
          </cell>
          <cell r="I188" t="str">
            <v>汉族</v>
          </cell>
          <cell r="J188">
            <v>39</v>
          </cell>
          <cell r="K188" t="str">
            <v>已婚</v>
          </cell>
          <cell r="L188" t="str">
            <v>510107197601182965</v>
          </cell>
        </row>
        <row r="188">
          <cell r="O188">
            <v>40114</v>
          </cell>
        </row>
        <row r="189">
          <cell r="A189">
            <v>4044</v>
          </cell>
          <cell r="B189">
            <v>188</v>
          </cell>
          <cell r="C189">
            <v>365</v>
          </cell>
          <cell r="D189" t="str">
            <v>光华村街店</v>
          </cell>
          <cell r="E189" t="str">
            <v>辜瑞琪</v>
          </cell>
          <cell r="F189" t="str">
            <v>营业员</v>
          </cell>
          <cell r="G189" t="str">
            <v>女</v>
          </cell>
          <cell r="H189">
            <v>28118</v>
          </cell>
          <cell r="I189" t="str">
            <v>汉族</v>
          </cell>
          <cell r="J189">
            <v>39</v>
          </cell>
          <cell r="K189" t="str">
            <v>已婚</v>
          </cell>
          <cell r="L189" t="str">
            <v>51118119761224402X</v>
          </cell>
          <cell r="M189">
            <v>13880768966</v>
          </cell>
          <cell r="N189">
            <v>38504</v>
          </cell>
          <cell r="O189">
            <v>40110</v>
          </cell>
        </row>
        <row r="190">
          <cell r="A190">
            <v>9843</v>
          </cell>
          <cell r="B190">
            <v>189</v>
          </cell>
          <cell r="C190">
            <v>365</v>
          </cell>
          <cell r="D190" t="str">
            <v>光华村街店</v>
          </cell>
          <cell r="E190" t="str">
            <v>蒲红夷</v>
          </cell>
          <cell r="F190" t="str">
            <v>实习生</v>
          </cell>
          <cell r="G190" t="str">
            <v>女</v>
          </cell>
          <cell r="H190">
            <v>34458</v>
          </cell>
          <cell r="I190" t="str">
            <v>汉族</v>
          </cell>
          <cell r="J190">
            <v>21</v>
          </cell>
          <cell r="K190" t="str">
            <v>未婚</v>
          </cell>
          <cell r="L190" t="str">
            <v>513701199405047527</v>
          </cell>
          <cell r="M190" t="str">
            <v>18381033059</v>
          </cell>
          <cell r="N190">
            <v>42122</v>
          </cell>
        </row>
        <row r="191">
          <cell r="A191">
            <v>4540</v>
          </cell>
          <cell r="B191">
            <v>190</v>
          </cell>
          <cell r="C191">
            <v>367</v>
          </cell>
          <cell r="D191" t="str">
            <v>崇州金带街店</v>
          </cell>
          <cell r="E191" t="str">
            <v>朱玉梅</v>
          </cell>
          <cell r="F191" t="str">
            <v>店长</v>
          </cell>
          <cell r="G191" t="str">
            <v>女</v>
          </cell>
          <cell r="H191">
            <v>30721</v>
          </cell>
          <cell r="I191" t="str">
            <v>汉族</v>
          </cell>
          <cell r="J191">
            <v>31</v>
          </cell>
          <cell r="K191" t="str">
            <v>已婚</v>
          </cell>
          <cell r="L191" t="str">
            <v>510184198402090045</v>
          </cell>
          <cell r="M191">
            <v>13980567731</v>
          </cell>
          <cell r="N191">
            <v>38292</v>
          </cell>
          <cell r="O191">
            <v>40365</v>
          </cell>
        </row>
        <row r="192">
          <cell r="A192">
            <v>4121</v>
          </cell>
          <cell r="B192">
            <v>191</v>
          </cell>
          <cell r="C192">
            <v>367</v>
          </cell>
          <cell r="D192" t="str">
            <v>崇州金带街店</v>
          </cell>
          <cell r="E192" t="str">
            <v>刘丹1</v>
          </cell>
          <cell r="F192" t="str">
            <v>营业员</v>
          </cell>
          <cell r="G192" t="str">
            <v>女</v>
          </cell>
          <cell r="H192">
            <v>32697</v>
          </cell>
          <cell r="I192" t="str">
            <v>汉族</v>
          </cell>
          <cell r="J192">
            <v>26</v>
          </cell>
          <cell r="K192" t="str">
            <v>未婚</v>
          </cell>
          <cell r="L192" t="str">
            <v>510184198907085348</v>
          </cell>
          <cell r="M192">
            <v>13880022540</v>
          </cell>
          <cell r="N192">
            <v>40190</v>
          </cell>
          <cell r="O192">
            <v>40360</v>
          </cell>
        </row>
        <row r="193">
          <cell r="A193">
            <v>9983</v>
          </cell>
          <cell r="B193">
            <v>192</v>
          </cell>
          <cell r="C193">
            <v>367</v>
          </cell>
          <cell r="D193" t="str">
            <v>崇州金带街店</v>
          </cell>
          <cell r="E193" t="str">
            <v>林霞</v>
          </cell>
          <cell r="F193" t="str">
            <v>营业员</v>
          </cell>
          <cell r="G193" t="str">
            <v>女</v>
          </cell>
          <cell r="H193">
            <v>34900</v>
          </cell>
          <cell r="I193" t="str">
            <v>汉族</v>
          </cell>
          <cell r="J193">
            <v>20</v>
          </cell>
          <cell r="K193" t="str">
            <v>未婚</v>
          </cell>
          <cell r="L193" t="str">
            <v>51018419950720092X</v>
          </cell>
          <cell r="M193">
            <v>18728478452</v>
          </cell>
        </row>
        <row r="193">
          <cell r="O193">
            <v>42198</v>
          </cell>
        </row>
        <row r="194">
          <cell r="A194">
            <v>10218</v>
          </cell>
          <cell r="B194">
            <v>193</v>
          </cell>
          <cell r="C194">
            <v>367</v>
          </cell>
          <cell r="D194" t="str">
            <v>崇州金带街店</v>
          </cell>
          <cell r="E194" t="str">
            <v>王旭2</v>
          </cell>
          <cell r="F194" t="str">
            <v>试用期人员</v>
          </cell>
          <cell r="G194" t="str">
            <v>女</v>
          </cell>
          <cell r="H194">
            <v>34793</v>
          </cell>
          <cell r="I194" t="str">
            <v>汉族</v>
          </cell>
          <cell r="J194">
            <v>20</v>
          </cell>
          <cell r="K194" t="str">
            <v>未婚</v>
          </cell>
          <cell r="L194" t="str">
            <v>510184199504045063</v>
          </cell>
          <cell r="M194">
            <v>13658071752</v>
          </cell>
        </row>
        <row r="194">
          <cell r="O194" t="str">
            <v>2015-10-12</v>
          </cell>
        </row>
        <row r="195">
          <cell r="A195">
            <v>8489</v>
          </cell>
          <cell r="B195">
            <v>194</v>
          </cell>
          <cell r="C195">
            <v>371</v>
          </cell>
          <cell r="D195" t="str">
            <v>新津兴义店</v>
          </cell>
          <cell r="E195" t="str">
            <v>朱春梅</v>
          </cell>
          <cell r="F195" t="str">
            <v>副店长</v>
          </cell>
          <cell r="G195" t="str">
            <v>女</v>
          </cell>
          <cell r="H195">
            <v>31693</v>
          </cell>
          <cell r="I195" t="str">
            <v>汉族</v>
          </cell>
          <cell r="J195">
            <v>29</v>
          </cell>
          <cell r="K195" t="str">
            <v>已婚</v>
          </cell>
          <cell r="L195" t="str">
            <v>513701198610083944</v>
          </cell>
          <cell r="M195" t="str">
            <v>13550364959/13980857734</v>
          </cell>
        </row>
        <row r="195">
          <cell r="O195" t="str">
            <v>2013-7-2</v>
          </cell>
        </row>
        <row r="196">
          <cell r="A196">
            <v>9112</v>
          </cell>
          <cell r="B196">
            <v>195</v>
          </cell>
          <cell r="C196">
            <v>371</v>
          </cell>
          <cell r="D196" t="str">
            <v>新津兴义店</v>
          </cell>
          <cell r="E196" t="str">
            <v>庄静</v>
          </cell>
          <cell r="F196" t="str">
            <v>营业员</v>
          </cell>
          <cell r="G196" t="str">
            <v>女</v>
          </cell>
          <cell r="H196">
            <v>35082</v>
          </cell>
          <cell r="I196" t="str">
            <v>汉族</v>
          </cell>
          <cell r="J196">
            <v>19</v>
          </cell>
          <cell r="K196" t="str">
            <v>未婚</v>
          </cell>
          <cell r="L196" t="str">
            <v>510132199601184026</v>
          </cell>
          <cell r="M196">
            <v>15100404845</v>
          </cell>
          <cell r="N196">
            <v>41734</v>
          </cell>
          <cell r="O196">
            <v>41821</v>
          </cell>
        </row>
        <row r="197">
          <cell r="A197">
            <v>9836</v>
          </cell>
          <cell r="B197">
            <v>196</v>
          </cell>
          <cell r="C197">
            <v>371</v>
          </cell>
          <cell r="D197" t="str">
            <v>新津兴义店</v>
          </cell>
          <cell r="E197" t="str">
            <v>乔江</v>
          </cell>
          <cell r="F197" t="str">
            <v>实习生</v>
          </cell>
          <cell r="G197" t="str">
            <v>男</v>
          </cell>
          <cell r="H197">
            <v>35894</v>
          </cell>
          <cell r="I197" t="str">
            <v>汉族</v>
          </cell>
          <cell r="J197">
            <v>17</v>
          </cell>
          <cell r="K197" t="str">
            <v>未婚</v>
          </cell>
          <cell r="L197" t="str">
            <v>510602199804097650</v>
          </cell>
          <cell r="M197" t="str">
            <v>13550635522</v>
          </cell>
          <cell r="N197">
            <v>42122</v>
          </cell>
        </row>
        <row r="198">
          <cell r="A198">
            <v>5983</v>
          </cell>
          <cell r="B198">
            <v>197</v>
          </cell>
          <cell r="C198">
            <v>373</v>
          </cell>
          <cell r="D198" t="str">
            <v>通盈街店</v>
          </cell>
          <cell r="E198" t="str">
            <v>付佳</v>
          </cell>
          <cell r="F198" t="str">
            <v>店长</v>
          </cell>
          <cell r="G198" t="str">
            <v>女</v>
          </cell>
          <cell r="H198">
            <v>32345</v>
          </cell>
          <cell r="I198" t="str">
            <v>汉族</v>
          </cell>
          <cell r="J198">
            <v>27</v>
          </cell>
          <cell r="K198" t="str">
            <v>未婚</v>
          </cell>
          <cell r="L198" t="str">
            <v>511024198807210745</v>
          </cell>
          <cell r="M198" t="str">
            <v>15928602169</v>
          </cell>
          <cell r="N198" t="str">
            <v>2011-5-11</v>
          </cell>
          <cell r="O198" t="str">
            <v>2011-7-1</v>
          </cell>
        </row>
        <row r="199">
          <cell r="A199">
            <v>8903</v>
          </cell>
          <cell r="B199">
            <v>198</v>
          </cell>
          <cell r="C199">
            <v>373</v>
          </cell>
          <cell r="D199" t="str">
            <v>通盈街店</v>
          </cell>
          <cell r="E199" t="str">
            <v>赵君兰</v>
          </cell>
          <cell r="F199" t="str">
            <v>营业员</v>
          </cell>
          <cell r="G199" t="str">
            <v>女</v>
          </cell>
          <cell r="H199">
            <v>33843</v>
          </cell>
          <cell r="I199" t="str">
            <v>汉族</v>
          </cell>
          <cell r="J199">
            <v>23</v>
          </cell>
          <cell r="K199" t="str">
            <v>未婚</v>
          </cell>
          <cell r="L199" t="str">
            <v>511621199208273128</v>
          </cell>
          <cell r="M199" t="str">
            <v>15828125838/13656995265</v>
          </cell>
          <cell r="N199">
            <v>41634</v>
          </cell>
          <cell r="O199">
            <v>41821</v>
          </cell>
        </row>
        <row r="200">
          <cell r="A200">
            <v>9297</v>
          </cell>
          <cell r="B200">
            <v>199</v>
          </cell>
          <cell r="C200">
            <v>373</v>
          </cell>
          <cell r="D200" t="str">
            <v>通盈街店</v>
          </cell>
          <cell r="E200" t="str">
            <v>李雪华</v>
          </cell>
          <cell r="F200" t="str">
            <v>营业员</v>
          </cell>
          <cell r="G200" t="str">
            <v>女</v>
          </cell>
          <cell r="H200">
            <v>35434</v>
          </cell>
          <cell r="I200" t="str">
            <v>汉族</v>
          </cell>
          <cell r="J200">
            <v>18</v>
          </cell>
          <cell r="K200" t="str">
            <v>未婚</v>
          </cell>
          <cell r="L200" t="str">
            <v>510122199701048766</v>
          </cell>
          <cell r="M200">
            <v>15008493710</v>
          </cell>
          <cell r="N200">
            <v>41820</v>
          </cell>
          <cell r="O200">
            <v>42175</v>
          </cell>
        </row>
        <row r="201">
          <cell r="A201">
            <v>10107</v>
          </cell>
          <cell r="B201">
            <v>200</v>
          </cell>
          <cell r="C201">
            <v>373</v>
          </cell>
          <cell r="D201" t="str">
            <v>通盈街店</v>
          </cell>
          <cell r="E201" t="str">
            <v>李超群</v>
          </cell>
          <cell r="F201" t="str">
            <v>营业员</v>
          </cell>
          <cell r="G201" t="str">
            <v>女</v>
          </cell>
          <cell r="H201">
            <v>29799</v>
          </cell>
          <cell r="I201" t="str">
            <v>汉族</v>
          </cell>
          <cell r="J201">
            <v>34</v>
          </cell>
          <cell r="K201" t="str">
            <v>已婚</v>
          </cell>
          <cell r="L201" t="str">
            <v>510105198108011048</v>
          </cell>
          <cell r="M201">
            <v>15681635666</v>
          </cell>
        </row>
        <row r="201">
          <cell r="O201" t="str">
            <v>2015-8-18</v>
          </cell>
        </row>
        <row r="202">
          <cell r="A202">
            <v>8940</v>
          </cell>
          <cell r="B202">
            <v>201</v>
          </cell>
          <cell r="C202">
            <v>377</v>
          </cell>
          <cell r="D202" t="str">
            <v>新园大道店</v>
          </cell>
          <cell r="E202" t="str">
            <v>罗婷</v>
          </cell>
          <cell r="F202" t="str">
            <v>副店长</v>
          </cell>
          <cell r="G202" t="str">
            <v>女</v>
          </cell>
          <cell r="H202">
            <v>34936</v>
          </cell>
          <cell r="I202" t="str">
            <v>汉族</v>
          </cell>
          <cell r="J202">
            <v>20</v>
          </cell>
          <cell r="K202" t="str">
            <v>未婚</v>
          </cell>
          <cell r="L202" t="str">
            <v>511024199508250768</v>
          </cell>
          <cell r="M202" t="str">
            <v>18283616918/13608250334</v>
          </cell>
          <cell r="N202">
            <v>41689</v>
          </cell>
          <cell r="O202" t="str">
            <v>2014-7-1</v>
          </cell>
        </row>
        <row r="203">
          <cell r="A203">
            <v>8969</v>
          </cell>
          <cell r="B203">
            <v>202</v>
          </cell>
          <cell r="C203">
            <v>377</v>
          </cell>
          <cell r="D203" t="str">
            <v>新园大道店</v>
          </cell>
          <cell r="E203" t="str">
            <v>甘雪梅</v>
          </cell>
          <cell r="F203" t="str">
            <v>营业员</v>
          </cell>
          <cell r="G203" t="str">
            <v>女</v>
          </cell>
          <cell r="H203">
            <v>28622</v>
          </cell>
          <cell r="I203" t="str">
            <v>汉族</v>
          </cell>
          <cell r="J203">
            <v>37</v>
          </cell>
          <cell r="K203" t="str">
            <v>已婚</v>
          </cell>
          <cell r="L203" t="str">
            <v>510921197805129147</v>
          </cell>
          <cell r="M203" t="str">
            <v>18781995372/13146133403</v>
          </cell>
        </row>
        <row r="203">
          <cell r="O203">
            <v>41697</v>
          </cell>
        </row>
        <row r="204">
          <cell r="A204">
            <v>9849</v>
          </cell>
          <cell r="B204">
            <v>203</v>
          </cell>
          <cell r="C204">
            <v>377</v>
          </cell>
          <cell r="D204" t="str">
            <v>新园大道店</v>
          </cell>
          <cell r="E204" t="str">
            <v>赵方</v>
          </cell>
          <cell r="F204" t="str">
            <v>实习生</v>
          </cell>
          <cell r="G204" t="str">
            <v>女</v>
          </cell>
          <cell r="H204">
            <v>35681</v>
          </cell>
          <cell r="I204" t="str">
            <v>汉族</v>
          </cell>
          <cell r="J204">
            <v>18</v>
          </cell>
          <cell r="K204" t="str">
            <v>未婚</v>
          </cell>
          <cell r="L204" t="str">
            <v>513721199709087443</v>
          </cell>
          <cell r="M204" t="str">
            <v>18384256905</v>
          </cell>
          <cell r="N204">
            <v>42122</v>
          </cell>
        </row>
        <row r="205">
          <cell r="A205">
            <v>9220</v>
          </cell>
          <cell r="B205">
            <v>204</v>
          </cell>
          <cell r="C205">
            <v>377</v>
          </cell>
          <cell r="D205" t="str">
            <v>新园大道店</v>
          </cell>
          <cell r="E205" t="str">
            <v>曾佳丽</v>
          </cell>
          <cell r="F205" t="str">
            <v>营业员</v>
          </cell>
          <cell r="G205" t="str">
            <v>女</v>
          </cell>
          <cell r="H205">
            <v>35364</v>
          </cell>
          <cell r="I205" t="str">
            <v>汉族</v>
          </cell>
          <cell r="J205">
            <v>19</v>
          </cell>
          <cell r="K205" t="str">
            <v>未婚</v>
          </cell>
          <cell r="L205" t="str">
            <v>51382319961026484x</v>
          </cell>
          <cell r="M205">
            <v>15114055584</v>
          </cell>
          <cell r="N205">
            <v>41768</v>
          </cell>
          <cell r="O205">
            <v>42175</v>
          </cell>
        </row>
        <row r="206">
          <cell r="A206">
            <v>5623</v>
          </cell>
          <cell r="B206">
            <v>205</v>
          </cell>
          <cell r="C206">
            <v>379</v>
          </cell>
          <cell r="D206" t="str">
            <v>土龙路店</v>
          </cell>
          <cell r="E206" t="str">
            <v>郭祥</v>
          </cell>
          <cell r="F206" t="str">
            <v>店长</v>
          </cell>
          <cell r="G206" t="str">
            <v>女</v>
          </cell>
          <cell r="H206">
            <v>33731</v>
          </cell>
          <cell r="I206" t="str">
            <v>汉族</v>
          </cell>
          <cell r="J206">
            <v>23</v>
          </cell>
          <cell r="K206" t="str">
            <v>未婚</v>
          </cell>
          <cell r="L206" t="str">
            <v>511303199205071361</v>
          </cell>
          <cell r="M206">
            <v>18702877562</v>
          </cell>
          <cell r="N206">
            <v>40592</v>
          </cell>
          <cell r="O206">
            <v>40725</v>
          </cell>
        </row>
        <row r="207">
          <cell r="A207">
            <v>4813</v>
          </cell>
          <cell r="B207">
            <v>206</v>
          </cell>
          <cell r="C207">
            <v>379</v>
          </cell>
          <cell r="D207" t="str">
            <v>土龙路店</v>
          </cell>
          <cell r="E207" t="str">
            <v>罗玉萍</v>
          </cell>
          <cell r="F207" t="str">
            <v>退休返聘</v>
          </cell>
          <cell r="G207" t="str">
            <v>女</v>
          </cell>
          <cell r="H207">
            <v>19974</v>
          </cell>
          <cell r="I207" t="str">
            <v>汉族</v>
          </cell>
          <cell r="J207">
            <v>61</v>
          </cell>
          <cell r="K207" t="str">
            <v>已婚</v>
          </cell>
          <cell r="L207" t="str">
            <v>511111195409073124</v>
          </cell>
          <cell r="M207" t="str">
            <v>18982039782</v>
          </cell>
        </row>
        <row r="207">
          <cell r="O207">
            <v>40361</v>
          </cell>
        </row>
        <row r="208">
          <cell r="A208">
            <v>8343</v>
          </cell>
          <cell r="B208">
            <v>207</v>
          </cell>
          <cell r="C208">
            <v>379</v>
          </cell>
          <cell r="D208" t="str">
            <v>土龙路店</v>
          </cell>
          <cell r="E208" t="str">
            <v>王兰兰</v>
          </cell>
          <cell r="F208" t="str">
            <v>营业员</v>
          </cell>
          <cell r="G208" t="str">
            <v>女</v>
          </cell>
          <cell r="H208">
            <v>30774</v>
          </cell>
          <cell r="I208" t="str">
            <v>汉族</v>
          </cell>
          <cell r="J208">
            <v>31</v>
          </cell>
          <cell r="K208" t="str">
            <v>已婚</v>
          </cell>
          <cell r="L208" t="str">
            <v>622826198404020667</v>
          </cell>
          <cell r="M208">
            <v>18782135074</v>
          </cell>
        </row>
        <row r="208">
          <cell r="O208">
            <v>41405</v>
          </cell>
        </row>
        <row r="209">
          <cell r="A209">
            <v>6830</v>
          </cell>
          <cell r="B209">
            <v>208</v>
          </cell>
          <cell r="C209">
            <v>379</v>
          </cell>
          <cell r="D209" t="str">
            <v>土龙路店</v>
          </cell>
          <cell r="E209" t="str">
            <v>刘新</v>
          </cell>
          <cell r="F209" t="str">
            <v>营业员</v>
          </cell>
          <cell r="G209" t="str">
            <v>女</v>
          </cell>
          <cell r="H209">
            <v>29888</v>
          </cell>
          <cell r="I209" t="str">
            <v>汉族</v>
          </cell>
          <cell r="J209">
            <v>34</v>
          </cell>
          <cell r="K209" t="str">
            <v>未婚</v>
          </cell>
          <cell r="L209" t="str">
            <v>511102198110291220</v>
          </cell>
          <cell r="M209">
            <v>18702869564</v>
          </cell>
        </row>
        <row r="209">
          <cell r="O209" t="str">
            <v>2011-11-26</v>
          </cell>
        </row>
        <row r="210">
          <cell r="A210">
            <v>4196</v>
          </cell>
          <cell r="B210">
            <v>209</v>
          </cell>
          <cell r="C210">
            <v>385</v>
          </cell>
          <cell r="D210" t="str">
            <v>新津五津西路店</v>
          </cell>
          <cell r="E210" t="str">
            <v>李红梅</v>
          </cell>
          <cell r="F210" t="str">
            <v>店长</v>
          </cell>
          <cell r="G210" t="str">
            <v>女</v>
          </cell>
          <cell r="H210">
            <v>31764</v>
          </cell>
          <cell r="I210" t="str">
            <v>汉族</v>
          </cell>
          <cell r="J210">
            <v>29</v>
          </cell>
          <cell r="K210" t="str">
            <v>未婚</v>
          </cell>
          <cell r="L210" t="str">
            <v>511324198612187705</v>
          </cell>
          <cell r="M210">
            <v>13699456298</v>
          </cell>
          <cell r="N210">
            <v>38565</v>
          </cell>
          <cell r="O210">
            <v>38565</v>
          </cell>
        </row>
        <row r="211">
          <cell r="A211">
            <v>5954</v>
          </cell>
          <cell r="B211">
            <v>210</v>
          </cell>
          <cell r="C211">
            <v>385</v>
          </cell>
          <cell r="D211" t="str">
            <v>新津五津西路店</v>
          </cell>
          <cell r="E211" t="str">
            <v>祁荣</v>
          </cell>
          <cell r="F211" t="str">
            <v>营业员</v>
          </cell>
          <cell r="G211" t="str">
            <v>女</v>
          </cell>
          <cell r="H211">
            <v>29226</v>
          </cell>
          <cell r="I211" t="str">
            <v>汉族</v>
          </cell>
          <cell r="J211">
            <v>35</v>
          </cell>
          <cell r="K211" t="str">
            <v>已婚</v>
          </cell>
          <cell r="L211" t="str">
            <v>610402198001060828</v>
          </cell>
          <cell r="M211">
            <v>18380149610</v>
          </cell>
        </row>
        <row r="211">
          <cell r="O211" t="str">
            <v>2011-5-5</v>
          </cell>
        </row>
        <row r="212">
          <cell r="A212">
            <v>7317</v>
          </cell>
          <cell r="B212">
            <v>211</v>
          </cell>
          <cell r="C212">
            <v>385</v>
          </cell>
          <cell r="D212" t="str">
            <v>新津五津西路店</v>
          </cell>
          <cell r="E212" t="str">
            <v>王燕丽</v>
          </cell>
          <cell r="F212" t="str">
            <v>营业员</v>
          </cell>
          <cell r="G212" t="str">
            <v>女</v>
          </cell>
          <cell r="H212">
            <v>31722</v>
          </cell>
          <cell r="I212" t="str">
            <v>汉族</v>
          </cell>
          <cell r="J212">
            <v>29</v>
          </cell>
          <cell r="K212" t="str">
            <v>已婚</v>
          </cell>
          <cell r="L212" t="str">
            <v>511181198611062421</v>
          </cell>
          <cell r="M212">
            <v>18628293253</v>
          </cell>
        </row>
        <row r="212">
          <cell r="O212" t="str">
            <v>2012-5-14</v>
          </cell>
        </row>
        <row r="213">
          <cell r="A213">
            <v>7749</v>
          </cell>
          <cell r="B213">
            <v>212</v>
          </cell>
          <cell r="C213">
            <v>385</v>
          </cell>
          <cell r="D213" t="str">
            <v>新津五津西路店</v>
          </cell>
          <cell r="E213" t="str">
            <v>刘芬</v>
          </cell>
          <cell r="F213" t="str">
            <v>营业员</v>
          </cell>
          <cell r="G213" t="str">
            <v>女</v>
          </cell>
          <cell r="H213">
            <v>29719</v>
          </cell>
          <cell r="I213" t="str">
            <v>汉族</v>
          </cell>
          <cell r="J213">
            <v>34</v>
          </cell>
          <cell r="K213" t="str">
            <v>已婚</v>
          </cell>
          <cell r="L213" t="str">
            <v>510183198105134324</v>
          </cell>
          <cell r="M213" t="str">
            <v>13568894805/13541166158</v>
          </cell>
        </row>
        <row r="213">
          <cell r="O213" t="str">
            <v>2012-9-12</v>
          </cell>
        </row>
        <row r="214">
          <cell r="A214">
            <v>5408</v>
          </cell>
          <cell r="B214">
            <v>213</v>
          </cell>
          <cell r="C214">
            <v>387</v>
          </cell>
          <cell r="D214" t="str">
            <v>新乐中街店</v>
          </cell>
          <cell r="E214" t="str">
            <v>张建2</v>
          </cell>
          <cell r="F214" t="str">
            <v>店长</v>
          </cell>
          <cell r="G214" t="str">
            <v>男</v>
          </cell>
          <cell r="H214">
            <v>29960</v>
          </cell>
          <cell r="I214" t="str">
            <v>汉族</v>
          </cell>
          <cell r="J214">
            <v>33</v>
          </cell>
          <cell r="K214" t="str">
            <v>未婚</v>
          </cell>
          <cell r="L214" t="str">
            <v>510104198201093475</v>
          </cell>
          <cell r="M214" t="str">
            <v>13548022840</v>
          </cell>
          <cell r="N214" t="str">
            <v>2007.7.1</v>
          </cell>
          <cell r="O214">
            <v>40494</v>
          </cell>
        </row>
        <row r="215">
          <cell r="A215">
            <v>5701</v>
          </cell>
          <cell r="B215">
            <v>214</v>
          </cell>
          <cell r="C215">
            <v>387</v>
          </cell>
          <cell r="D215" t="str">
            <v>新乐中街店</v>
          </cell>
          <cell r="E215" t="str">
            <v>任远芳</v>
          </cell>
          <cell r="F215" t="str">
            <v>营业员</v>
          </cell>
          <cell r="G215" t="str">
            <v>女</v>
          </cell>
          <cell r="H215">
            <v>30334</v>
          </cell>
          <cell r="I215" t="str">
            <v>汉族</v>
          </cell>
          <cell r="J215">
            <v>32</v>
          </cell>
          <cell r="K215" t="str">
            <v>已婚</v>
          </cell>
          <cell r="L215" t="str">
            <v>510122198301187340</v>
          </cell>
          <cell r="M215">
            <v>13438231312</v>
          </cell>
          <cell r="N215" t="str">
            <v>2002-9</v>
          </cell>
          <cell r="O215" t="str">
            <v>2011-3-4</v>
          </cell>
        </row>
        <row r="216">
          <cell r="A216">
            <v>5782</v>
          </cell>
          <cell r="B216">
            <v>215</v>
          </cell>
          <cell r="C216">
            <v>387</v>
          </cell>
          <cell r="D216" t="str">
            <v>新乐中街店</v>
          </cell>
          <cell r="E216" t="str">
            <v>胡元</v>
          </cell>
          <cell r="F216" t="str">
            <v>营业员</v>
          </cell>
          <cell r="G216" t="str">
            <v>女</v>
          </cell>
          <cell r="H216">
            <v>32270</v>
          </cell>
          <cell r="I216" t="str">
            <v>汉族</v>
          </cell>
          <cell r="J216">
            <v>27</v>
          </cell>
          <cell r="K216" t="str">
            <v>未婚</v>
          </cell>
          <cell r="L216" t="str">
            <v>500234198805071148</v>
          </cell>
          <cell r="M216">
            <v>15828212546</v>
          </cell>
          <cell r="N216" t="str">
            <v>2011-3-18</v>
          </cell>
          <cell r="O216">
            <v>40725</v>
          </cell>
        </row>
        <row r="217">
          <cell r="A217">
            <v>9295</v>
          </cell>
          <cell r="B217">
            <v>216</v>
          </cell>
          <cell r="C217">
            <v>387</v>
          </cell>
          <cell r="D217" t="str">
            <v>新乐中街店</v>
          </cell>
          <cell r="E217" t="str">
            <v>纪莉萍</v>
          </cell>
          <cell r="F217" t="str">
            <v>营业员</v>
          </cell>
          <cell r="G217" t="str">
            <v>女</v>
          </cell>
          <cell r="H217">
            <v>35400</v>
          </cell>
          <cell r="I217" t="str">
            <v>汉族</v>
          </cell>
          <cell r="J217">
            <v>19</v>
          </cell>
          <cell r="K217" t="str">
            <v>未婚</v>
          </cell>
          <cell r="L217" t="str">
            <v>510122199612017327</v>
          </cell>
          <cell r="M217">
            <v>18227693804</v>
          </cell>
          <cell r="N217">
            <v>41820</v>
          </cell>
          <cell r="O217">
            <v>42175</v>
          </cell>
        </row>
        <row r="218">
          <cell r="A218">
            <v>6220</v>
          </cell>
          <cell r="B218">
            <v>217</v>
          </cell>
          <cell r="C218">
            <v>389</v>
          </cell>
          <cell r="D218" t="str">
            <v>华阳南湖店</v>
          </cell>
          <cell r="E218" t="str">
            <v>张平英</v>
          </cell>
          <cell r="F218" t="str">
            <v>店长</v>
          </cell>
          <cell r="G218" t="str">
            <v>女</v>
          </cell>
          <cell r="H218">
            <v>30037</v>
          </cell>
          <cell r="I218" t="str">
            <v>汉族</v>
          </cell>
          <cell r="J218">
            <v>33</v>
          </cell>
          <cell r="K218" t="str">
            <v>已婚</v>
          </cell>
          <cell r="L218" t="str">
            <v>511023198203278662</v>
          </cell>
          <cell r="M218">
            <v>15828209377</v>
          </cell>
        </row>
        <row r="218">
          <cell r="O218" t="str">
            <v>2011-6-18</v>
          </cell>
        </row>
        <row r="219">
          <cell r="A219">
            <v>5824</v>
          </cell>
          <cell r="B219">
            <v>218</v>
          </cell>
          <cell r="C219">
            <v>389</v>
          </cell>
          <cell r="D219" t="str">
            <v>华阳南湖店</v>
          </cell>
          <cell r="E219" t="str">
            <v>向敏</v>
          </cell>
          <cell r="F219" t="str">
            <v>营业员</v>
          </cell>
          <cell r="G219" t="str">
            <v>女</v>
          </cell>
          <cell r="H219">
            <v>29225</v>
          </cell>
          <cell r="I219" t="str">
            <v>汉族</v>
          </cell>
          <cell r="J219">
            <v>35</v>
          </cell>
          <cell r="K219" t="str">
            <v>已婚</v>
          </cell>
          <cell r="L219" t="str">
            <v>510122198001050609</v>
          </cell>
          <cell r="M219">
            <v>13981826440</v>
          </cell>
          <cell r="N219" t="str">
            <v>2005-7</v>
          </cell>
          <cell r="O219" t="str">
            <v>2011-3-29</v>
          </cell>
        </row>
        <row r="220">
          <cell r="A220">
            <v>6146</v>
          </cell>
          <cell r="B220">
            <v>219</v>
          </cell>
          <cell r="C220">
            <v>389</v>
          </cell>
          <cell r="D220" t="str">
            <v>华阳南湖店</v>
          </cell>
          <cell r="E220" t="str">
            <v>陈志华</v>
          </cell>
          <cell r="F220" t="str">
            <v>营业员</v>
          </cell>
          <cell r="G220" t="str">
            <v>女</v>
          </cell>
          <cell r="H220">
            <v>29078</v>
          </cell>
          <cell r="I220" t="str">
            <v>汉族</v>
          </cell>
          <cell r="J220">
            <v>36</v>
          </cell>
          <cell r="K220" t="str">
            <v>已婚</v>
          </cell>
          <cell r="L220" t="str">
            <v>511022197908118000</v>
          </cell>
          <cell r="M220">
            <v>18244262007</v>
          </cell>
        </row>
        <row r="220">
          <cell r="O220" t="str">
            <v>2011-6-3</v>
          </cell>
        </row>
        <row r="221">
          <cell r="A221">
            <v>4122</v>
          </cell>
          <cell r="B221">
            <v>220</v>
          </cell>
          <cell r="C221">
            <v>389</v>
          </cell>
          <cell r="D221" t="str">
            <v>华阳南湖店</v>
          </cell>
          <cell r="E221" t="str">
            <v>吴纯</v>
          </cell>
          <cell r="F221" t="str">
            <v>营业员</v>
          </cell>
          <cell r="G221" t="str">
            <v>女</v>
          </cell>
          <cell r="H221">
            <v>32883</v>
          </cell>
          <cell r="I221" t="str">
            <v>汉族</v>
          </cell>
          <cell r="J221">
            <v>25</v>
          </cell>
          <cell r="K221" t="str">
            <v>未婚</v>
          </cell>
          <cell r="L221" t="str">
            <v>513424199001101222</v>
          </cell>
          <cell r="M221">
            <v>15881188704</v>
          </cell>
          <cell r="N221">
            <v>40360</v>
          </cell>
          <cell r="O221">
            <v>40360</v>
          </cell>
        </row>
        <row r="222">
          <cell r="A222">
            <v>8398</v>
          </cell>
          <cell r="B222">
            <v>221</v>
          </cell>
          <cell r="C222">
            <v>391</v>
          </cell>
          <cell r="D222" t="str">
            <v>金丝街店</v>
          </cell>
          <cell r="E222" t="str">
            <v>王友惠</v>
          </cell>
          <cell r="F222" t="str">
            <v>副店长</v>
          </cell>
          <cell r="G222" t="str">
            <v>女</v>
          </cell>
          <cell r="H222">
            <v>33698</v>
          </cell>
          <cell r="I222" t="str">
            <v>汉族</v>
          </cell>
          <cell r="J222">
            <v>23</v>
          </cell>
          <cell r="K222" t="str">
            <v>未婚</v>
          </cell>
          <cell r="L222" t="str">
            <v>511526199204040024</v>
          </cell>
          <cell r="M222">
            <v>15881041276</v>
          </cell>
          <cell r="N222">
            <v>41418</v>
          </cell>
          <cell r="O222">
            <v>41821</v>
          </cell>
        </row>
        <row r="223">
          <cell r="A223">
            <v>8527</v>
          </cell>
          <cell r="B223">
            <v>222</v>
          </cell>
          <cell r="C223">
            <v>391</v>
          </cell>
          <cell r="D223" t="str">
            <v>金丝街店</v>
          </cell>
          <cell r="E223" t="str">
            <v>黄萍</v>
          </cell>
          <cell r="F223" t="str">
            <v>营业员</v>
          </cell>
          <cell r="G223" t="str">
            <v>女</v>
          </cell>
          <cell r="H223">
            <v>33440</v>
          </cell>
          <cell r="I223" t="str">
            <v>汉族</v>
          </cell>
          <cell r="J223">
            <v>24</v>
          </cell>
          <cell r="K223" t="str">
            <v>未婚</v>
          </cell>
          <cell r="L223" t="str">
            <v>511028199107214825</v>
          </cell>
          <cell r="M223" t="str">
            <v>18215522185/13518106011</v>
          </cell>
          <cell r="N223">
            <v>41473</v>
          </cell>
          <cell r="O223">
            <v>41821</v>
          </cell>
        </row>
        <row r="224">
          <cell r="A224">
            <v>8386</v>
          </cell>
          <cell r="B224">
            <v>223</v>
          </cell>
          <cell r="C224">
            <v>391</v>
          </cell>
          <cell r="D224" t="str">
            <v>金丝街店</v>
          </cell>
          <cell r="E224" t="str">
            <v>宋留艺</v>
          </cell>
          <cell r="F224" t="str">
            <v>营业员</v>
          </cell>
          <cell r="G224" t="str">
            <v>女</v>
          </cell>
          <cell r="H224">
            <v>34617</v>
          </cell>
          <cell r="I224" t="str">
            <v>汉族</v>
          </cell>
          <cell r="J224">
            <v>21</v>
          </cell>
          <cell r="K224" t="str">
            <v>未婚</v>
          </cell>
          <cell r="L224" t="str">
            <v>513821199410100960</v>
          </cell>
        </row>
        <row r="224">
          <cell r="N224">
            <v>41418</v>
          </cell>
          <cell r="O224">
            <v>41821</v>
          </cell>
        </row>
        <row r="225">
          <cell r="A225">
            <v>9931</v>
          </cell>
          <cell r="B225">
            <v>224</v>
          </cell>
          <cell r="C225">
            <v>391</v>
          </cell>
          <cell r="D225" t="str">
            <v>金丝街店</v>
          </cell>
          <cell r="E225" t="str">
            <v>李小凤</v>
          </cell>
          <cell r="F225" t="str">
            <v>营业员</v>
          </cell>
          <cell r="G225" t="str">
            <v>女</v>
          </cell>
          <cell r="H225">
            <v>35191</v>
          </cell>
          <cell r="I225" t="str">
            <v>汉族</v>
          </cell>
          <cell r="J225">
            <v>19</v>
          </cell>
          <cell r="K225" t="str">
            <v>未婚</v>
          </cell>
          <cell r="L225" t="str">
            <v>510902199605063980</v>
          </cell>
          <cell r="M225">
            <v>18349272638</v>
          </cell>
        </row>
        <row r="225">
          <cell r="O225" t="str">
            <v>2015-6-15</v>
          </cell>
        </row>
        <row r="226">
          <cell r="A226">
            <v>7369</v>
          </cell>
          <cell r="B226">
            <v>225</v>
          </cell>
          <cell r="C226">
            <v>399</v>
          </cell>
          <cell r="D226" t="str">
            <v>天久北巷店</v>
          </cell>
          <cell r="E226" t="str">
            <v>晏玲</v>
          </cell>
          <cell r="F226" t="str">
            <v>副店长</v>
          </cell>
          <cell r="G226" t="str">
            <v>女</v>
          </cell>
          <cell r="H226">
            <v>30173</v>
          </cell>
          <cell r="I226" t="str">
            <v>汉族</v>
          </cell>
          <cell r="J226">
            <v>33</v>
          </cell>
          <cell r="K226" t="str">
            <v>已婚</v>
          </cell>
          <cell r="L226" t="str">
            <v>510107198208100884</v>
          </cell>
          <cell r="M226" t="str">
            <v>13558833916/85353926</v>
          </cell>
        </row>
        <row r="226">
          <cell r="O226" t="str">
            <v>2012-5-17</v>
          </cell>
        </row>
        <row r="227">
          <cell r="A227">
            <v>8249</v>
          </cell>
          <cell r="B227">
            <v>226</v>
          </cell>
          <cell r="C227">
            <v>399</v>
          </cell>
          <cell r="D227" t="str">
            <v>天久北巷店</v>
          </cell>
          <cell r="E227" t="str">
            <v>彭丽</v>
          </cell>
          <cell r="F227" t="str">
            <v>营业员</v>
          </cell>
          <cell r="G227" t="str">
            <v>女</v>
          </cell>
          <cell r="H227">
            <v>34367</v>
          </cell>
          <cell r="I227" t="str">
            <v>汉族</v>
          </cell>
          <cell r="J227">
            <v>21</v>
          </cell>
          <cell r="K227" t="str">
            <v>未婚</v>
          </cell>
          <cell r="L227" t="str">
            <v>510107199402021287</v>
          </cell>
          <cell r="M227">
            <v>13689076283</v>
          </cell>
          <cell r="N227">
            <v>41377</v>
          </cell>
          <cell r="O227" t="str">
            <v>2013-8-1</v>
          </cell>
        </row>
        <row r="228">
          <cell r="A228">
            <v>9468</v>
          </cell>
          <cell r="B228">
            <v>227</v>
          </cell>
          <cell r="C228">
            <v>399</v>
          </cell>
          <cell r="D228" t="str">
            <v>天久北巷店</v>
          </cell>
          <cell r="E228" t="str">
            <v>李凤霞</v>
          </cell>
          <cell r="F228" t="str">
            <v>营业员</v>
          </cell>
          <cell r="G228" t="str">
            <v>女</v>
          </cell>
          <cell r="H228">
            <v>30209</v>
          </cell>
          <cell r="I228" t="str">
            <v>汉族</v>
          </cell>
          <cell r="J228">
            <v>33</v>
          </cell>
          <cell r="K228" t="str">
            <v>已婚</v>
          </cell>
          <cell r="L228" t="str">
            <v>510107198209150904</v>
          </cell>
          <cell r="M228">
            <v>13693480194</v>
          </cell>
        </row>
        <row r="228">
          <cell r="O228" t="str">
            <v>2014-9-17</v>
          </cell>
        </row>
        <row r="229">
          <cell r="A229">
            <v>7050</v>
          </cell>
          <cell r="B229">
            <v>228</v>
          </cell>
          <cell r="C229">
            <v>511</v>
          </cell>
          <cell r="D229" t="str">
            <v>杉板桥店</v>
          </cell>
          <cell r="E229" t="str">
            <v>毛静静</v>
          </cell>
          <cell r="F229" t="str">
            <v>副店长</v>
          </cell>
          <cell r="G229" t="str">
            <v>女</v>
          </cell>
          <cell r="H229">
            <v>33532</v>
          </cell>
          <cell r="I229" t="str">
            <v>汉族</v>
          </cell>
          <cell r="J229">
            <v>24</v>
          </cell>
          <cell r="K229" t="str">
            <v>未婚</v>
          </cell>
          <cell r="L229" t="str">
            <v>511602199110218105</v>
          </cell>
          <cell r="M229" t="str">
            <v>13548032508/13458531366</v>
          </cell>
        </row>
        <row r="229">
          <cell r="O229" t="str">
            <v>2012-1-1</v>
          </cell>
        </row>
        <row r="230">
          <cell r="A230">
            <v>9690</v>
          </cell>
          <cell r="B230">
            <v>229</v>
          </cell>
          <cell r="C230">
            <v>511</v>
          </cell>
          <cell r="D230" t="str">
            <v>杉板桥店</v>
          </cell>
          <cell r="E230" t="str">
            <v>苏佳</v>
          </cell>
          <cell r="F230" t="str">
            <v>营业员</v>
          </cell>
          <cell r="G230" t="str">
            <v>女</v>
          </cell>
          <cell r="H230">
            <v>35676</v>
          </cell>
          <cell r="I230" t="str">
            <v>汉族</v>
          </cell>
          <cell r="J230">
            <v>18</v>
          </cell>
          <cell r="K230" t="str">
            <v>未婚</v>
          </cell>
          <cell r="L230" t="str">
            <v>513901199709032341</v>
          </cell>
          <cell r="M230">
            <v>18228320174</v>
          </cell>
          <cell r="N230">
            <v>42023</v>
          </cell>
          <cell r="O230">
            <v>42175</v>
          </cell>
        </row>
        <row r="231">
          <cell r="A231">
            <v>9682</v>
          </cell>
          <cell r="B231">
            <v>230</v>
          </cell>
          <cell r="C231">
            <v>511</v>
          </cell>
          <cell r="D231" t="str">
            <v>杉板桥店</v>
          </cell>
          <cell r="E231" t="str">
            <v>刘思蝶</v>
          </cell>
          <cell r="F231" t="str">
            <v>营业员</v>
          </cell>
          <cell r="G231" t="str">
            <v>女</v>
          </cell>
          <cell r="H231">
            <v>34992</v>
          </cell>
          <cell r="I231" t="str">
            <v>汉族</v>
          </cell>
          <cell r="J231">
            <v>20</v>
          </cell>
          <cell r="K231" t="str">
            <v>未婚</v>
          </cell>
          <cell r="L231" t="str">
            <v>513821199510203369</v>
          </cell>
          <cell r="M231">
            <v>15082227402</v>
          </cell>
          <cell r="N231">
            <v>42023</v>
          </cell>
          <cell r="O231">
            <v>42175</v>
          </cell>
        </row>
        <row r="232">
          <cell r="A232">
            <v>9211</v>
          </cell>
          <cell r="B232">
            <v>231</v>
          </cell>
          <cell r="C232">
            <v>511</v>
          </cell>
          <cell r="D232" t="str">
            <v>杉板桥店</v>
          </cell>
          <cell r="E232" t="str">
            <v>郑丽</v>
          </cell>
          <cell r="F232" t="str">
            <v>营业员</v>
          </cell>
          <cell r="G232" t="str">
            <v>女</v>
          </cell>
          <cell r="H232">
            <v>35608</v>
          </cell>
          <cell r="I232" t="str">
            <v>汉族</v>
          </cell>
          <cell r="J232">
            <v>18</v>
          </cell>
          <cell r="K232" t="str">
            <v>未婚</v>
          </cell>
          <cell r="L232" t="str">
            <v>513122199706271927</v>
          </cell>
          <cell r="M232">
            <v>18328737089</v>
          </cell>
          <cell r="N232">
            <v>41768</v>
          </cell>
          <cell r="O232">
            <v>42175</v>
          </cell>
        </row>
        <row r="233">
          <cell r="A233">
            <v>4138</v>
          </cell>
          <cell r="B233">
            <v>232</v>
          </cell>
          <cell r="C233">
            <v>512</v>
          </cell>
          <cell r="D233" t="str">
            <v>华阳正东街店</v>
          </cell>
          <cell r="E233" t="str">
            <v>印玉洁</v>
          </cell>
          <cell r="F233" t="str">
            <v>副店长</v>
          </cell>
          <cell r="G233" t="str">
            <v>女</v>
          </cell>
          <cell r="H233">
            <v>32513</v>
          </cell>
          <cell r="I233" t="str">
            <v>汉族</v>
          </cell>
          <cell r="J233">
            <v>26</v>
          </cell>
          <cell r="K233" t="str">
            <v>未婚</v>
          </cell>
          <cell r="L233" t="str">
            <v>500224198901054249</v>
          </cell>
          <cell r="M233">
            <v>13981756147</v>
          </cell>
          <cell r="N233">
            <v>40360</v>
          </cell>
          <cell r="O233">
            <v>40360</v>
          </cell>
        </row>
        <row r="234">
          <cell r="A234">
            <v>6298</v>
          </cell>
          <cell r="B234">
            <v>233</v>
          </cell>
          <cell r="C234">
            <v>512</v>
          </cell>
          <cell r="D234" t="str">
            <v>华阳正东街店</v>
          </cell>
          <cell r="E234" t="str">
            <v>刘顺平</v>
          </cell>
          <cell r="F234" t="str">
            <v>营业员</v>
          </cell>
          <cell r="G234" t="str">
            <v>女</v>
          </cell>
          <cell r="H234">
            <v>29269</v>
          </cell>
          <cell r="I234" t="str">
            <v>汉族</v>
          </cell>
          <cell r="J234">
            <v>35</v>
          </cell>
          <cell r="K234" t="str">
            <v>已婚</v>
          </cell>
          <cell r="L234" t="str">
            <v>51102819800218002x</v>
          </cell>
          <cell r="M234">
            <v>15828346183</v>
          </cell>
        </row>
        <row r="234">
          <cell r="O234" t="str">
            <v>2011-7-9</v>
          </cell>
        </row>
        <row r="235">
          <cell r="A235">
            <v>6454</v>
          </cell>
          <cell r="B235">
            <v>234</v>
          </cell>
          <cell r="C235">
            <v>512</v>
          </cell>
          <cell r="D235" t="str">
            <v>华阳正东街店</v>
          </cell>
          <cell r="E235" t="str">
            <v>杨秀娟</v>
          </cell>
          <cell r="F235" t="str">
            <v>营业员</v>
          </cell>
          <cell r="G235" t="str">
            <v>女</v>
          </cell>
          <cell r="H235">
            <v>31458</v>
          </cell>
          <cell r="I235" t="str">
            <v>汉族</v>
          </cell>
          <cell r="J235">
            <v>29</v>
          </cell>
          <cell r="K235" t="str">
            <v>未婚</v>
          </cell>
          <cell r="L235" t="str">
            <v>510622198602157222</v>
          </cell>
          <cell r="M235" t="str">
            <v>15982087497/13778208735</v>
          </cell>
        </row>
        <row r="235">
          <cell r="O235" t="str">
            <v>2011-8-6</v>
          </cell>
        </row>
        <row r="236">
          <cell r="A236">
            <v>9202</v>
          </cell>
          <cell r="B236">
            <v>235</v>
          </cell>
          <cell r="C236">
            <v>512</v>
          </cell>
          <cell r="D236" t="str">
            <v>华阳正东街店</v>
          </cell>
          <cell r="E236" t="str">
            <v>许婷</v>
          </cell>
          <cell r="F236" t="str">
            <v>营业员</v>
          </cell>
          <cell r="G236" t="str">
            <v>女</v>
          </cell>
          <cell r="H236">
            <v>35248</v>
          </cell>
          <cell r="I236" t="str">
            <v>汉族</v>
          </cell>
          <cell r="J236">
            <v>19</v>
          </cell>
          <cell r="K236" t="str">
            <v>未婚</v>
          </cell>
          <cell r="L236" t="str">
            <v>513822199607021760</v>
          </cell>
          <cell r="M236">
            <v>13808173384</v>
          </cell>
          <cell r="N236">
            <v>41768</v>
          </cell>
          <cell r="O236">
            <v>42175</v>
          </cell>
        </row>
        <row r="237">
          <cell r="A237">
            <v>5457</v>
          </cell>
          <cell r="B237">
            <v>236</v>
          </cell>
          <cell r="C237">
            <v>513</v>
          </cell>
          <cell r="D237" t="str">
            <v>武侯顺和街店</v>
          </cell>
          <cell r="E237" t="str">
            <v>江月红</v>
          </cell>
          <cell r="F237" t="str">
            <v>副店长</v>
          </cell>
          <cell r="G237" t="str">
            <v>女</v>
          </cell>
          <cell r="H237">
            <v>32954</v>
          </cell>
          <cell r="I237" t="str">
            <v>汉族</v>
          </cell>
          <cell r="J237">
            <v>25</v>
          </cell>
          <cell r="K237" t="str">
            <v>未婚</v>
          </cell>
          <cell r="L237" t="str">
            <v>500102199003226548</v>
          </cell>
          <cell r="M237">
            <v>13648074814</v>
          </cell>
          <cell r="N237">
            <v>40533</v>
          </cell>
          <cell r="O237">
            <v>40725</v>
          </cell>
        </row>
        <row r="238">
          <cell r="A238">
            <v>8041</v>
          </cell>
          <cell r="B238">
            <v>237</v>
          </cell>
          <cell r="C238">
            <v>513</v>
          </cell>
          <cell r="D238" t="str">
            <v>武侯顺和街店</v>
          </cell>
          <cell r="E238" t="str">
            <v>徐德英</v>
          </cell>
          <cell r="F238" t="str">
            <v>营业员</v>
          </cell>
          <cell r="G238" t="str">
            <v>女</v>
          </cell>
          <cell r="H238">
            <v>32007</v>
          </cell>
          <cell r="I238" t="str">
            <v>汉族</v>
          </cell>
          <cell r="J238">
            <v>28</v>
          </cell>
          <cell r="K238" t="str">
            <v>已婚</v>
          </cell>
          <cell r="L238" t="str">
            <v>510321198708187865</v>
          </cell>
          <cell r="M238" t="str">
            <v>13700957550/13880546118</v>
          </cell>
        </row>
        <row r="238">
          <cell r="O238" t="str">
            <v>2013-3-5</v>
          </cell>
        </row>
        <row r="239">
          <cell r="A239">
            <v>9760</v>
          </cell>
          <cell r="B239">
            <v>238</v>
          </cell>
          <cell r="C239">
            <v>513</v>
          </cell>
          <cell r="D239" t="str">
            <v>武侯顺和街店</v>
          </cell>
          <cell r="E239" t="str">
            <v>李媛</v>
          </cell>
          <cell r="F239" t="str">
            <v>营业员</v>
          </cell>
          <cell r="G239" t="str">
            <v>女</v>
          </cell>
          <cell r="H239">
            <v>27050</v>
          </cell>
          <cell r="I239" t="str">
            <v>汉族</v>
          </cell>
          <cell r="J239">
            <v>41</v>
          </cell>
          <cell r="K239" t="str">
            <v>已婚</v>
          </cell>
          <cell r="L239" t="str">
            <v>510502197401212226</v>
          </cell>
        </row>
        <row r="239">
          <cell r="N239">
            <v>33848</v>
          </cell>
          <cell r="O239">
            <v>37012</v>
          </cell>
        </row>
        <row r="240">
          <cell r="A240">
            <v>10185</v>
          </cell>
          <cell r="B240">
            <v>239</v>
          </cell>
          <cell r="C240">
            <v>513</v>
          </cell>
          <cell r="D240" t="str">
            <v>武侯顺和街店</v>
          </cell>
          <cell r="E240" t="str">
            <v>黄华</v>
          </cell>
          <cell r="F240" t="str">
            <v>试用期人员</v>
          </cell>
          <cell r="G240" t="str">
            <v>女</v>
          </cell>
          <cell r="H240">
            <v>33517</v>
          </cell>
          <cell r="I240" t="str">
            <v>汉族</v>
          </cell>
          <cell r="J240">
            <v>23</v>
          </cell>
          <cell r="K240" t="str">
            <v>未婚</v>
          </cell>
          <cell r="L240" t="str">
            <v>511325199110064626</v>
          </cell>
          <cell r="M240">
            <v>18228357793</v>
          </cell>
        </row>
        <row r="240">
          <cell r="O240" t="str">
            <v>2015-9-10</v>
          </cell>
        </row>
        <row r="241">
          <cell r="A241">
            <v>4330</v>
          </cell>
          <cell r="B241">
            <v>240</v>
          </cell>
          <cell r="C241">
            <v>514</v>
          </cell>
          <cell r="D241" t="str">
            <v>新津邓双店</v>
          </cell>
          <cell r="E241" t="str">
            <v>郑红艳</v>
          </cell>
          <cell r="F241" t="str">
            <v>店长</v>
          </cell>
          <cell r="G241" t="str">
            <v>女</v>
          </cell>
          <cell r="H241">
            <v>31505</v>
          </cell>
          <cell r="I241" t="str">
            <v>汉族</v>
          </cell>
          <cell r="J241">
            <v>29</v>
          </cell>
          <cell r="K241" t="str">
            <v>未婚</v>
          </cell>
          <cell r="L241" t="str">
            <v>51018419860403034X</v>
          </cell>
          <cell r="M241">
            <v>13547860187</v>
          </cell>
        </row>
        <row r="241">
          <cell r="O241">
            <v>40196</v>
          </cell>
        </row>
        <row r="242">
          <cell r="A242">
            <v>5979</v>
          </cell>
          <cell r="B242">
            <v>241</v>
          </cell>
          <cell r="C242">
            <v>514</v>
          </cell>
          <cell r="D242" t="str">
            <v>新津邓双店</v>
          </cell>
          <cell r="E242" t="str">
            <v>宋利鸿</v>
          </cell>
          <cell r="F242" t="str">
            <v>营业员</v>
          </cell>
          <cell r="G242" t="str">
            <v>女</v>
          </cell>
          <cell r="H242">
            <v>30926</v>
          </cell>
          <cell r="I242" t="str">
            <v>汉族</v>
          </cell>
          <cell r="J242">
            <v>31</v>
          </cell>
          <cell r="K242" t="str">
            <v>已婚</v>
          </cell>
          <cell r="L242" t="str">
            <v>513822198409018849</v>
          </cell>
          <cell r="M242" t="str">
            <v>13541115486</v>
          </cell>
        </row>
        <row r="242">
          <cell r="O242" t="str">
            <v>2011-5-11</v>
          </cell>
        </row>
        <row r="243">
          <cell r="A243">
            <v>5406</v>
          </cell>
          <cell r="B243">
            <v>242</v>
          </cell>
          <cell r="C243">
            <v>514</v>
          </cell>
          <cell r="D243" t="str">
            <v>新津邓双店</v>
          </cell>
          <cell r="E243" t="str">
            <v>张琴</v>
          </cell>
          <cell r="F243" t="str">
            <v>营业员</v>
          </cell>
          <cell r="G243" t="str">
            <v>女</v>
          </cell>
          <cell r="H243">
            <v>29683</v>
          </cell>
          <cell r="I243" t="str">
            <v>汉族</v>
          </cell>
          <cell r="J243">
            <v>34</v>
          </cell>
          <cell r="K243" t="str">
            <v>已婚</v>
          </cell>
          <cell r="L243" t="str">
            <v>51111219810407402x</v>
          </cell>
          <cell r="M243" t="str">
            <v>88951930</v>
          </cell>
          <cell r="N243" t="str">
            <v>2000.9.</v>
          </cell>
          <cell r="O243">
            <v>40486</v>
          </cell>
        </row>
        <row r="244">
          <cell r="A244">
            <v>7766</v>
          </cell>
          <cell r="B244">
            <v>243</v>
          </cell>
          <cell r="C244">
            <v>514</v>
          </cell>
          <cell r="D244" t="str">
            <v>新津邓双店</v>
          </cell>
          <cell r="E244" t="str">
            <v>李瑞</v>
          </cell>
          <cell r="F244" t="str">
            <v>营业员</v>
          </cell>
          <cell r="G244" t="str">
            <v>女</v>
          </cell>
          <cell r="H244">
            <v>34207</v>
          </cell>
          <cell r="I244" t="str">
            <v>汉族</v>
          </cell>
          <cell r="J244">
            <v>22</v>
          </cell>
          <cell r="K244" t="str">
            <v>未婚</v>
          </cell>
          <cell r="L244" t="str">
            <v>510132199308267527</v>
          </cell>
          <cell r="M244" t="str">
            <v>13558774314/13541269785</v>
          </cell>
        </row>
        <row r="244">
          <cell r="O244" t="str">
            <v>2012-9-25</v>
          </cell>
        </row>
        <row r="245">
          <cell r="A245">
            <v>7006</v>
          </cell>
          <cell r="B245">
            <v>244</v>
          </cell>
          <cell r="C245">
            <v>515</v>
          </cell>
          <cell r="D245" t="str">
            <v>崔家店</v>
          </cell>
          <cell r="E245" t="str">
            <v>吕彩霞</v>
          </cell>
          <cell r="F245" t="str">
            <v>副店长</v>
          </cell>
          <cell r="G245" t="str">
            <v>女</v>
          </cell>
          <cell r="H245">
            <v>32162</v>
          </cell>
          <cell r="I245" t="str">
            <v>汉族</v>
          </cell>
          <cell r="J245">
            <v>27</v>
          </cell>
          <cell r="K245" t="str">
            <v>已婚</v>
          </cell>
          <cell r="L245" t="str">
            <v>511524198801203963</v>
          </cell>
          <cell r="M245" t="str">
            <v>18782148844/15828592660</v>
          </cell>
        </row>
        <row r="245">
          <cell r="O245" t="str">
            <v>2012-1-1</v>
          </cell>
        </row>
        <row r="246">
          <cell r="A246">
            <v>5844</v>
          </cell>
          <cell r="B246">
            <v>245</v>
          </cell>
          <cell r="C246">
            <v>515</v>
          </cell>
          <cell r="D246" t="str">
            <v>崔家店</v>
          </cell>
          <cell r="E246" t="str">
            <v>王丽超</v>
          </cell>
          <cell r="F246" t="str">
            <v>营业员</v>
          </cell>
          <cell r="G246" t="str">
            <v>女</v>
          </cell>
          <cell r="H246">
            <v>31734</v>
          </cell>
          <cell r="I246" t="str">
            <v>汉族</v>
          </cell>
          <cell r="J246">
            <v>29</v>
          </cell>
          <cell r="K246" t="str">
            <v>未婚</v>
          </cell>
          <cell r="L246" t="str">
            <v>510106198611180021</v>
          </cell>
          <cell r="M246">
            <v>13558772902</v>
          </cell>
        </row>
        <row r="246">
          <cell r="O246" t="str">
            <v>2011-4-5</v>
          </cell>
        </row>
        <row r="247">
          <cell r="A247">
            <v>8929</v>
          </cell>
          <cell r="B247">
            <v>246</v>
          </cell>
          <cell r="C247">
            <v>515</v>
          </cell>
          <cell r="D247" t="str">
            <v>崔家店</v>
          </cell>
          <cell r="E247" t="str">
            <v>丁偲迪</v>
          </cell>
          <cell r="F247" t="str">
            <v>营业员</v>
          </cell>
          <cell r="G247" t="str">
            <v>女</v>
          </cell>
          <cell r="H247">
            <v>35008</v>
          </cell>
          <cell r="I247" t="str">
            <v>汉族</v>
          </cell>
          <cell r="J247">
            <v>20</v>
          </cell>
          <cell r="K247" t="str">
            <v>未婚</v>
          </cell>
          <cell r="L247" t="str">
            <v>511124199511050025</v>
          </cell>
          <cell r="M247" t="str">
            <v>13678102922/15983353480</v>
          </cell>
          <cell r="N247">
            <v>41657</v>
          </cell>
          <cell r="O247">
            <v>41821</v>
          </cell>
        </row>
        <row r="248">
          <cell r="A248">
            <v>9192</v>
          </cell>
          <cell r="B248">
            <v>247</v>
          </cell>
          <cell r="C248">
            <v>515</v>
          </cell>
          <cell r="D248" t="str">
            <v>崔家店</v>
          </cell>
          <cell r="E248" t="str">
            <v>王美</v>
          </cell>
          <cell r="F248" t="str">
            <v>营业员</v>
          </cell>
          <cell r="G248" t="str">
            <v>女</v>
          </cell>
          <cell r="H248">
            <v>35425</v>
          </cell>
          <cell r="I248" t="str">
            <v>汉族</v>
          </cell>
          <cell r="J248">
            <v>19</v>
          </cell>
          <cell r="K248" t="str">
            <v>未婚</v>
          </cell>
          <cell r="L248" t="str">
            <v>510525199612265145</v>
          </cell>
          <cell r="M248">
            <v>13008102788</v>
          </cell>
          <cell r="N248">
            <v>41768</v>
          </cell>
          <cell r="O248" t="str">
            <v>2015-6-20</v>
          </cell>
        </row>
        <row r="249">
          <cell r="A249">
            <v>8400</v>
          </cell>
          <cell r="B249">
            <v>248</v>
          </cell>
          <cell r="C249">
            <v>516</v>
          </cell>
          <cell r="D249" t="str">
            <v>武侯大道双楠店</v>
          </cell>
          <cell r="E249" t="str">
            <v>林思敏</v>
          </cell>
          <cell r="F249" t="str">
            <v>副店长</v>
          </cell>
          <cell r="G249" t="str">
            <v>女</v>
          </cell>
          <cell r="H249">
            <v>36087</v>
          </cell>
          <cell r="I249" t="str">
            <v>汉族</v>
          </cell>
          <cell r="J249">
            <v>17</v>
          </cell>
          <cell r="K249" t="str">
            <v>未婚</v>
          </cell>
          <cell r="L249" t="str">
            <v>510623199810194520</v>
          </cell>
          <cell r="M249">
            <v>15902864825</v>
          </cell>
        </row>
        <row r="249">
          <cell r="O249" t="str">
            <v>2014-10-21</v>
          </cell>
        </row>
        <row r="250">
          <cell r="A250">
            <v>5817</v>
          </cell>
          <cell r="B250">
            <v>249</v>
          </cell>
          <cell r="C250">
            <v>516</v>
          </cell>
          <cell r="D250" t="str">
            <v>武侯大道双楠店</v>
          </cell>
          <cell r="E250" t="str">
            <v>李玲</v>
          </cell>
          <cell r="F250" t="str">
            <v>营业员</v>
          </cell>
          <cell r="G250" t="str">
            <v>女</v>
          </cell>
          <cell r="H250">
            <v>30326</v>
          </cell>
          <cell r="I250" t="str">
            <v>汉族</v>
          </cell>
          <cell r="J250">
            <v>32</v>
          </cell>
          <cell r="K250" t="str">
            <v>未婚</v>
          </cell>
          <cell r="L250" t="str">
            <v>51382319830110002x</v>
          </cell>
          <cell r="M250">
            <v>13540107386</v>
          </cell>
        </row>
        <row r="250">
          <cell r="O250" t="str">
            <v>2011-3-29</v>
          </cell>
        </row>
        <row r="251">
          <cell r="A251">
            <v>6430</v>
          </cell>
          <cell r="B251">
            <v>250</v>
          </cell>
          <cell r="C251">
            <v>516</v>
          </cell>
          <cell r="D251" t="str">
            <v>武侯大道双楠店</v>
          </cell>
          <cell r="E251" t="str">
            <v>刘永东</v>
          </cell>
          <cell r="F251" t="str">
            <v>营业员</v>
          </cell>
          <cell r="G251" t="str">
            <v>女</v>
          </cell>
          <cell r="H251">
            <v>25176</v>
          </cell>
          <cell r="I251" t="str">
            <v>汉族</v>
          </cell>
          <cell r="J251">
            <v>47</v>
          </cell>
          <cell r="K251" t="str">
            <v>已婚</v>
          </cell>
          <cell r="L251" t="str">
            <v>510111196812040406</v>
          </cell>
          <cell r="M251">
            <v>13281204682</v>
          </cell>
        </row>
        <row r="251">
          <cell r="O251" t="str">
            <v>2011-8-1</v>
          </cell>
        </row>
        <row r="252">
          <cell r="A252">
            <v>9844</v>
          </cell>
          <cell r="B252">
            <v>251</v>
          </cell>
          <cell r="C252">
            <v>516</v>
          </cell>
          <cell r="D252" t="str">
            <v>武侯大道双楠店</v>
          </cell>
          <cell r="E252" t="str">
            <v>沈茹格</v>
          </cell>
          <cell r="F252" t="str">
            <v>实习生</v>
          </cell>
          <cell r="G252" t="str">
            <v>女</v>
          </cell>
          <cell r="H252">
            <v>35513</v>
          </cell>
          <cell r="I252" t="str">
            <v>汉族</v>
          </cell>
          <cell r="J252">
            <v>18</v>
          </cell>
          <cell r="K252" t="str">
            <v>未婚</v>
          </cell>
          <cell r="L252" t="str">
            <v>51312319970324062x</v>
          </cell>
          <cell r="M252" t="str">
            <v>13551567991</v>
          </cell>
          <cell r="N252">
            <v>42122</v>
          </cell>
        </row>
        <row r="253">
          <cell r="A253">
            <v>7056</v>
          </cell>
          <cell r="B253">
            <v>252</v>
          </cell>
          <cell r="C253">
            <v>517</v>
          </cell>
          <cell r="D253" t="str">
            <v>青羊区北东街店</v>
          </cell>
          <cell r="E253" t="str">
            <v>唐佳</v>
          </cell>
          <cell r="F253" t="str">
            <v>副店长</v>
          </cell>
          <cell r="G253" t="str">
            <v>女</v>
          </cell>
          <cell r="H253">
            <v>33785</v>
          </cell>
          <cell r="I253" t="str">
            <v>汉族</v>
          </cell>
          <cell r="J253">
            <v>23</v>
          </cell>
          <cell r="K253" t="str">
            <v>未婚</v>
          </cell>
          <cell r="L253" t="str">
            <v>500225199206302328</v>
          </cell>
          <cell r="M253" t="str">
            <v>13637903006/13500306180</v>
          </cell>
          <cell r="N253">
            <v>40948</v>
          </cell>
          <cell r="O253">
            <v>41091</v>
          </cell>
        </row>
        <row r="254">
          <cell r="A254">
            <v>7634</v>
          </cell>
          <cell r="B254">
            <v>253</v>
          </cell>
          <cell r="C254">
            <v>517</v>
          </cell>
          <cell r="D254" t="str">
            <v>青羊区北东街店</v>
          </cell>
          <cell r="E254" t="str">
            <v>肖姚</v>
          </cell>
          <cell r="F254" t="str">
            <v>营业员</v>
          </cell>
          <cell r="G254" t="str">
            <v>女</v>
          </cell>
          <cell r="H254">
            <v>34217</v>
          </cell>
          <cell r="I254" t="str">
            <v>汉族</v>
          </cell>
          <cell r="J254">
            <v>22</v>
          </cell>
          <cell r="K254" t="str">
            <v>未婚</v>
          </cell>
          <cell r="L254" t="str">
            <v>513822199309058725</v>
          </cell>
          <cell r="M254" t="str">
            <v>13548117831/13761486318</v>
          </cell>
        </row>
        <row r="254">
          <cell r="O254" t="str">
            <v>2012-7-28</v>
          </cell>
        </row>
        <row r="255">
          <cell r="A255">
            <v>8436</v>
          </cell>
          <cell r="B255">
            <v>254</v>
          </cell>
          <cell r="C255">
            <v>517</v>
          </cell>
          <cell r="D255" t="str">
            <v>青羊区北东街店</v>
          </cell>
          <cell r="E255" t="str">
            <v>吴彬</v>
          </cell>
          <cell r="F255" t="str">
            <v>营业员</v>
          </cell>
          <cell r="G255" t="str">
            <v>女</v>
          </cell>
          <cell r="H255">
            <v>26107</v>
          </cell>
          <cell r="I255" t="str">
            <v>汉族</v>
          </cell>
          <cell r="J255">
            <v>44</v>
          </cell>
          <cell r="K255" t="str">
            <v>已婚</v>
          </cell>
          <cell r="L255" t="str">
            <v>510102197106232628</v>
          </cell>
          <cell r="M255">
            <v>13258198603</v>
          </cell>
        </row>
        <row r="255">
          <cell r="O255" t="str">
            <v>2013-6-4</v>
          </cell>
        </row>
        <row r="256">
          <cell r="A256">
            <v>9832</v>
          </cell>
          <cell r="B256">
            <v>255</v>
          </cell>
          <cell r="C256">
            <v>517</v>
          </cell>
          <cell r="D256" t="str">
            <v>青羊区北东街店</v>
          </cell>
          <cell r="E256" t="str">
            <v>蒲镜宇</v>
          </cell>
          <cell r="F256" t="str">
            <v>实习生</v>
          </cell>
          <cell r="G256" t="str">
            <v>女</v>
          </cell>
          <cell r="H256">
            <v>35886</v>
          </cell>
          <cell r="I256" t="str">
            <v>汉族</v>
          </cell>
          <cell r="J256">
            <v>17</v>
          </cell>
          <cell r="K256" t="str">
            <v>未婚</v>
          </cell>
          <cell r="L256" t="str">
            <v>511325199804012644</v>
          </cell>
          <cell r="M256" t="str">
            <v>18384120203</v>
          </cell>
          <cell r="N256">
            <v>42122</v>
          </cell>
        </row>
        <row r="257">
          <cell r="A257">
            <v>6733</v>
          </cell>
          <cell r="B257">
            <v>256</v>
          </cell>
          <cell r="C257">
            <v>539</v>
          </cell>
          <cell r="D257" t="str">
            <v>大邑子龙店</v>
          </cell>
          <cell r="E257" t="str">
            <v>李秀辉</v>
          </cell>
          <cell r="F257" t="str">
            <v>副店长</v>
          </cell>
          <cell r="G257" t="str">
            <v>女</v>
          </cell>
          <cell r="H257">
            <v>26213</v>
          </cell>
          <cell r="I257" t="str">
            <v>汉族</v>
          </cell>
          <cell r="J257">
            <v>44</v>
          </cell>
          <cell r="K257" t="str">
            <v>已婚</v>
          </cell>
          <cell r="L257" t="str">
            <v>510129197110076920</v>
          </cell>
          <cell r="M257" t="str">
            <v>13551855040/13699050595</v>
          </cell>
        </row>
        <row r="257">
          <cell r="O257" t="str">
            <v>2011-11-1</v>
          </cell>
        </row>
        <row r="258">
          <cell r="A258">
            <v>8342</v>
          </cell>
          <cell r="B258">
            <v>257</v>
          </cell>
          <cell r="C258">
            <v>539</v>
          </cell>
          <cell r="D258" t="str">
            <v>大邑子龙店</v>
          </cell>
          <cell r="E258" t="str">
            <v>吴卫霞</v>
          </cell>
          <cell r="F258" t="str">
            <v>营业员</v>
          </cell>
          <cell r="G258" t="str">
            <v>女</v>
          </cell>
          <cell r="H258">
            <v>25752</v>
          </cell>
          <cell r="I258" t="str">
            <v>汉族</v>
          </cell>
          <cell r="J258">
            <v>45</v>
          </cell>
          <cell r="K258" t="str">
            <v>未婚</v>
          </cell>
          <cell r="L258" t="str">
            <v>510129197007030027</v>
          </cell>
          <cell r="M258">
            <v>13689052701</v>
          </cell>
        </row>
        <row r="258">
          <cell r="O258" t="str">
            <v>2013-5-16</v>
          </cell>
        </row>
        <row r="259">
          <cell r="A259">
            <v>9932</v>
          </cell>
          <cell r="B259">
            <v>258</v>
          </cell>
          <cell r="C259">
            <v>539</v>
          </cell>
          <cell r="D259" t="str">
            <v>大邑子龙店</v>
          </cell>
          <cell r="E259" t="str">
            <v>刘叶</v>
          </cell>
          <cell r="F259" t="str">
            <v>营业员</v>
          </cell>
          <cell r="G259" t="str">
            <v>女</v>
          </cell>
          <cell r="H259">
            <v>31833</v>
          </cell>
          <cell r="I259" t="str">
            <v>汉族</v>
          </cell>
          <cell r="J259">
            <v>28</v>
          </cell>
          <cell r="K259" t="str">
            <v>未婚</v>
          </cell>
          <cell r="L259" t="str">
            <v>510184198702255323</v>
          </cell>
          <cell r="M259">
            <v>13558871764</v>
          </cell>
        </row>
        <row r="259">
          <cell r="O259" t="str">
            <v>2015-6-6</v>
          </cell>
        </row>
        <row r="260">
          <cell r="A260">
            <v>4133</v>
          </cell>
          <cell r="B260">
            <v>259</v>
          </cell>
          <cell r="C260">
            <v>541</v>
          </cell>
          <cell r="D260" t="str">
            <v>府城大道店</v>
          </cell>
          <cell r="E260" t="str">
            <v>毛春英</v>
          </cell>
          <cell r="F260" t="str">
            <v>副店长</v>
          </cell>
          <cell r="G260" t="str">
            <v>女</v>
          </cell>
          <cell r="H260">
            <v>32946</v>
          </cell>
          <cell r="I260" t="str">
            <v>汉族</v>
          </cell>
          <cell r="J260">
            <v>25</v>
          </cell>
          <cell r="K260" t="str">
            <v>未婚</v>
          </cell>
          <cell r="L260" t="str">
            <v>511024199003140387</v>
          </cell>
          <cell r="M260" t="str">
            <v>158845222167</v>
          </cell>
          <cell r="N260">
            <v>40190</v>
          </cell>
          <cell r="O260">
            <v>40360</v>
          </cell>
        </row>
        <row r="261">
          <cell r="A261">
            <v>7072</v>
          </cell>
          <cell r="B261">
            <v>260</v>
          </cell>
          <cell r="C261">
            <v>541</v>
          </cell>
          <cell r="D261" t="str">
            <v>府城大道店</v>
          </cell>
          <cell r="E261" t="str">
            <v>刘莉</v>
          </cell>
          <cell r="F261" t="str">
            <v>营业员</v>
          </cell>
          <cell r="G261" t="str">
            <v>女</v>
          </cell>
          <cell r="H261">
            <v>33026</v>
          </cell>
          <cell r="I261" t="str">
            <v>汉族</v>
          </cell>
          <cell r="J261">
            <v>25</v>
          </cell>
          <cell r="K261" t="str">
            <v>未婚</v>
          </cell>
          <cell r="L261" t="str">
            <v>500234199006029247</v>
          </cell>
          <cell r="M261">
            <v>13658365849</v>
          </cell>
          <cell r="N261">
            <v>40950</v>
          </cell>
          <cell r="O261">
            <v>41091</v>
          </cell>
        </row>
        <row r="262">
          <cell r="A262">
            <v>5407</v>
          </cell>
          <cell r="B262">
            <v>261</v>
          </cell>
          <cell r="C262">
            <v>541</v>
          </cell>
          <cell r="D262" t="str">
            <v>府城大道店</v>
          </cell>
          <cell r="E262" t="str">
            <v>梁兰</v>
          </cell>
          <cell r="F262" t="str">
            <v>营业员</v>
          </cell>
          <cell r="G262" t="str">
            <v>女</v>
          </cell>
          <cell r="H262">
            <v>28764</v>
          </cell>
          <cell r="I262" t="str">
            <v>汉族</v>
          </cell>
          <cell r="J262">
            <v>37</v>
          </cell>
          <cell r="K262" t="str">
            <v>已婚</v>
          </cell>
          <cell r="L262" t="str">
            <v>513027197810015648</v>
          </cell>
          <cell r="M262" t="str">
            <v>13679026330</v>
          </cell>
          <cell r="N262" t="str">
            <v>1997.8.</v>
          </cell>
          <cell r="O262">
            <v>40486</v>
          </cell>
        </row>
        <row r="263">
          <cell r="A263">
            <v>9842</v>
          </cell>
          <cell r="B263">
            <v>262</v>
          </cell>
          <cell r="C263">
            <v>541</v>
          </cell>
          <cell r="D263" t="str">
            <v>府城大道店</v>
          </cell>
          <cell r="E263" t="str">
            <v>岳腊梅</v>
          </cell>
          <cell r="F263" t="str">
            <v>实习生</v>
          </cell>
          <cell r="G263" t="str">
            <v>女</v>
          </cell>
          <cell r="H263">
            <v>35637</v>
          </cell>
          <cell r="I263" t="str">
            <v>汉族</v>
          </cell>
          <cell r="J263">
            <v>18</v>
          </cell>
          <cell r="K263" t="str">
            <v>未婚</v>
          </cell>
          <cell r="L263" t="str">
            <v>511902199707260820</v>
          </cell>
          <cell r="M263" t="str">
            <v>18202849813</v>
          </cell>
          <cell r="N263">
            <v>42122</v>
          </cell>
        </row>
        <row r="264">
          <cell r="A264">
            <v>5347</v>
          </cell>
          <cell r="B264">
            <v>263</v>
          </cell>
          <cell r="C264">
            <v>545</v>
          </cell>
          <cell r="D264" t="str">
            <v>龙潭西路店</v>
          </cell>
          <cell r="E264" t="str">
            <v>易永红</v>
          </cell>
          <cell r="F264" t="str">
            <v>副店长</v>
          </cell>
          <cell r="G264" t="str">
            <v>女</v>
          </cell>
          <cell r="H264">
            <v>28782</v>
          </cell>
          <cell r="I264" t="str">
            <v>汉族</v>
          </cell>
          <cell r="J264">
            <v>37</v>
          </cell>
          <cell r="K264" t="str">
            <v>已婚</v>
          </cell>
          <cell r="L264" t="str">
            <v>51102619781019342x</v>
          </cell>
          <cell r="M264" t="str">
            <v>13438301259</v>
          </cell>
          <cell r="N264" t="str">
            <v>2001.7.1</v>
          </cell>
          <cell r="O264">
            <v>42104</v>
          </cell>
        </row>
        <row r="265">
          <cell r="A265">
            <v>5548</v>
          </cell>
          <cell r="B265">
            <v>264</v>
          </cell>
          <cell r="C265">
            <v>545</v>
          </cell>
          <cell r="D265" t="str">
            <v>龙潭西路店</v>
          </cell>
          <cell r="E265" t="str">
            <v>王雪莲</v>
          </cell>
          <cell r="F265" t="str">
            <v>营业员</v>
          </cell>
          <cell r="G265" t="str">
            <v>女</v>
          </cell>
          <cell r="H265">
            <v>32614</v>
          </cell>
          <cell r="I265" t="str">
            <v>汉族</v>
          </cell>
          <cell r="J265">
            <v>26</v>
          </cell>
          <cell r="K265" t="str">
            <v>未婚</v>
          </cell>
          <cell r="L265" t="str">
            <v>510121198904160028</v>
          </cell>
          <cell r="M265">
            <v>13540476256</v>
          </cell>
          <cell r="N265">
            <v>40562</v>
          </cell>
          <cell r="O265">
            <v>40725</v>
          </cell>
        </row>
        <row r="266">
          <cell r="A266">
            <v>9749</v>
          </cell>
          <cell r="B266">
            <v>265</v>
          </cell>
          <cell r="C266">
            <v>545</v>
          </cell>
          <cell r="D266" t="str">
            <v>龙潭西路店</v>
          </cell>
          <cell r="E266" t="str">
            <v>陈丽梅</v>
          </cell>
          <cell r="F266" t="str">
            <v>营业员</v>
          </cell>
          <cell r="G266" t="str">
            <v>女</v>
          </cell>
          <cell r="H266">
            <v>30223</v>
          </cell>
          <cell r="I266" t="str">
            <v>汉族</v>
          </cell>
          <cell r="J266">
            <v>33</v>
          </cell>
          <cell r="K266" t="str">
            <v>已婚</v>
          </cell>
          <cell r="L266" t="str">
            <v>510722198209296563</v>
          </cell>
          <cell r="M266">
            <v>13438387396</v>
          </cell>
        </row>
        <row r="266">
          <cell r="O266" t="str">
            <v>2015-3-20</v>
          </cell>
        </row>
        <row r="267">
          <cell r="A267">
            <v>9117</v>
          </cell>
          <cell r="B267">
            <v>266</v>
          </cell>
          <cell r="C267">
            <v>545</v>
          </cell>
          <cell r="D267" t="str">
            <v>龙潭西路店</v>
          </cell>
          <cell r="E267" t="str">
            <v>范琪</v>
          </cell>
          <cell r="F267" t="str">
            <v>营业员</v>
          </cell>
          <cell r="G267" t="str">
            <v>女</v>
          </cell>
          <cell r="H267">
            <v>35340</v>
          </cell>
          <cell r="I267" t="str">
            <v>汉族</v>
          </cell>
          <cell r="J267">
            <v>19</v>
          </cell>
          <cell r="K267" t="str">
            <v>未婚</v>
          </cell>
          <cell r="L267" t="str">
            <v>510108199610023048</v>
          </cell>
          <cell r="M267">
            <v>18780276967</v>
          </cell>
          <cell r="N267">
            <v>41739</v>
          </cell>
          <cell r="O267">
            <v>41821</v>
          </cell>
        </row>
        <row r="268">
          <cell r="A268">
            <v>7531</v>
          </cell>
          <cell r="B268">
            <v>267</v>
          </cell>
          <cell r="C268">
            <v>546</v>
          </cell>
          <cell r="D268" t="str">
            <v>锦江区楠丰路店</v>
          </cell>
          <cell r="E268" t="str">
            <v>刘凤</v>
          </cell>
          <cell r="F268" t="str">
            <v>副店长</v>
          </cell>
          <cell r="G268" t="str">
            <v>女</v>
          </cell>
          <cell r="H268">
            <v>32788</v>
          </cell>
          <cell r="I268" t="str">
            <v>汉族</v>
          </cell>
          <cell r="J268">
            <v>26</v>
          </cell>
          <cell r="K268" t="str">
            <v>未婚</v>
          </cell>
          <cell r="L268" t="str">
            <v>511028198910072024</v>
          </cell>
          <cell r="M268" t="str">
            <v>13408068804/15208194860</v>
          </cell>
        </row>
        <row r="268">
          <cell r="O268" t="str">
            <v>2012-6-22</v>
          </cell>
        </row>
        <row r="269">
          <cell r="A269">
            <v>9585</v>
          </cell>
          <cell r="B269">
            <v>268</v>
          </cell>
          <cell r="C269">
            <v>546</v>
          </cell>
          <cell r="D269" t="str">
            <v>锦江区楠丰路店</v>
          </cell>
          <cell r="E269" t="str">
            <v>李静2</v>
          </cell>
          <cell r="F269" t="str">
            <v>营业员</v>
          </cell>
          <cell r="G269" t="str">
            <v>女</v>
          </cell>
          <cell r="H269">
            <v>33786</v>
          </cell>
          <cell r="I269" t="str">
            <v>汉族</v>
          </cell>
          <cell r="J269">
            <v>23</v>
          </cell>
          <cell r="K269" t="str">
            <v>已婚</v>
          </cell>
          <cell r="L269" t="str">
            <v>510108199207011821</v>
          </cell>
          <cell r="M269">
            <v>18200116879</v>
          </cell>
        </row>
        <row r="269">
          <cell r="O269" t="str">
            <v>2014-10-22</v>
          </cell>
        </row>
        <row r="270">
          <cell r="A270">
            <v>9759</v>
          </cell>
          <cell r="B270">
            <v>269</v>
          </cell>
          <cell r="C270">
            <v>546</v>
          </cell>
          <cell r="D270" t="str">
            <v>锦江区楠丰路店</v>
          </cell>
          <cell r="E270" t="str">
            <v>汪慧</v>
          </cell>
          <cell r="F270" t="str">
            <v>营业员</v>
          </cell>
          <cell r="G270" t="str">
            <v>女</v>
          </cell>
          <cell r="H270">
            <v>34406</v>
          </cell>
          <cell r="I270" t="str">
            <v>汉族</v>
          </cell>
          <cell r="J270">
            <v>21</v>
          </cell>
          <cell r="K270" t="str">
            <v>未婚</v>
          </cell>
          <cell r="L270" t="str">
            <v>513901199403137124</v>
          </cell>
          <cell r="M270">
            <v>13880540037</v>
          </cell>
        </row>
        <row r="270">
          <cell r="O270" t="str">
            <v>2015-3-28</v>
          </cell>
        </row>
        <row r="271">
          <cell r="A271">
            <v>9838</v>
          </cell>
          <cell r="B271">
            <v>270</v>
          </cell>
          <cell r="C271">
            <v>546</v>
          </cell>
          <cell r="D271" t="str">
            <v>锦江区楠丰路店</v>
          </cell>
          <cell r="E271" t="str">
            <v>龙佳丽</v>
          </cell>
          <cell r="F271" t="str">
            <v>实习生</v>
          </cell>
          <cell r="G271" t="str">
            <v>女</v>
          </cell>
          <cell r="H271">
            <v>35336</v>
          </cell>
          <cell r="I271" t="str">
            <v>汉族</v>
          </cell>
          <cell r="J271">
            <v>19</v>
          </cell>
          <cell r="K271" t="str">
            <v>未婚</v>
          </cell>
          <cell r="L271" t="str">
            <v>513822199609284847</v>
          </cell>
          <cell r="M271" t="str">
            <v>18384155826</v>
          </cell>
          <cell r="N271">
            <v>42122</v>
          </cell>
        </row>
        <row r="272">
          <cell r="A272">
            <v>7011</v>
          </cell>
          <cell r="B272">
            <v>271</v>
          </cell>
          <cell r="C272">
            <v>548</v>
          </cell>
          <cell r="D272" t="str">
            <v>邛崃汇源街店</v>
          </cell>
          <cell r="E272" t="str">
            <v>杨平2</v>
          </cell>
          <cell r="F272" t="str">
            <v>店长</v>
          </cell>
          <cell r="G272" t="str">
            <v>女</v>
          </cell>
          <cell r="H272">
            <v>28354</v>
          </cell>
          <cell r="I272" t="str">
            <v>汉族</v>
          </cell>
          <cell r="J272">
            <v>38</v>
          </cell>
          <cell r="K272" t="str">
            <v>已婚</v>
          </cell>
          <cell r="L272" t="str">
            <v>510130197708172621</v>
          </cell>
          <cell r="M272">
            <v>13982009674</v>
          </cell>
        </row>
        <row r="272">
          <cell r="O272" t="str">
            <v>2012-1-5</v>
          </cell>
        </row>
        <row r="273">
          <cell r="A273">
            <v>8113</v>
          </cell>
          <cell r="B273">
            <v>272</v>
          </cell>
          <cell r="C273">
            <v>548</v>
          </cell>
          <cell r="D273" t="str">
            <v>邛崃汇源街店</v>
          </cell>
          <cell r="E273" t="str">
            <v>任姗姗</v>
          </cell>
          <cell r="F273" t="str">
            <v>营业员</v>
          </cell>
          <cell r="G273" t="str">
            <v>女</v>
          </cell>
          <cell r="H273">
            <v>34199</v>
          </cell>
          <cell r="I273" t="str">
            <v>汉族</v>
          </cell>
          <cell r="J273">
            <v>22</v>
          </cell>
          <cell r="K273" t="str">
            <v>未婚</v>
          </cell>
          <cell r="L273" t="str">
            <v>510183199308183526</v>
          </cell>
          <cell r="M273" t="str">
            <v>18602898953/13258164994</v>
          </cell>
        </row>
        <row r="273">
          <cell r="O273" t="str">
            <v>2013-4-1</v>
          </cell>
        </row>
        <row r="274">
          <cell r="A274">
            <v>9665</v>
          </cell>
          <cell r="B274">
            <v>273</v>
          </cell>
          <cell r="C274">
            <v>548</v>
          </cell>
          <cell r="D274" t="str">
            <v>邛崃汇源街店</v>
          </cell>
          <cell r="E274" t="str">
            <v>蒲张蓉</v>
          </cell>
          <cell r="F274" t="str">
            <v>营业员</v>
          </cell>
          <cell r="G274" t="str">
            <v>女</v>
          </cell>
          <cell r="H274">
            <v>32906</v>
          </cell>
          <cell r="I274" t="str">
            <v>汉族</v>
          </cell>
          <cell r="J274">
            <v>31</v>
          </cell>
          <cell r="K274" t="str">
            <v>未婚</v>
          </cell>
          <cell r="L274" t="str">
            <v>513126198407120425</v>
          </cell>
          <cell r="M274">
            <v>13688442254</v>
          </cell>
        </row>
        <row r="274">
          <cell r="O274" t="str">
            <v>2015-1-9</v>
          </cell>
        </row>
        <row r="275">
          <cell r="A275">
            <v>7958</v>
          </cell>
          <cell r="B275">
            <v>274</v>
          </cell>
          <cell r="C275">
            <v>548</v>
          </cell>
          <cell r="D275" t="str">
            <v>邛崃汇源街店</v>
          </cell>
          <cell r="E275" t="str">
            <v>王天文</v>
          </cell>
          <cell r="F275" t="str">
            <v>营业员</v>
          </cell>
          <cell r="G275" t="str">
            <v>女</v>
          </cell>
          <cell r="H275">
            <v>34587</v>
          </cell>
          <cell r="I275" t="str">
            <v>汉族</v>
          </cell>
          <cell r="J275">
            <v>21</v>
          </cell>
          <cell r="K275" t="str">
            <v>未婚</v>
          </cell>
          <cell r="L275" t="str">
            <v>510183199409100427</v>
          </cell>
          <cell r="M275" t="str">
            <v>13540440943/13618075704</v>
          </cell>
          <cell r="N275">
            <v>41264</v>
          </cell>
          <cell r="O275">
            <v>41456</v>
          </cell>
        </row>
        <row r="276">
          <cell r="A276">
            <v>7687</v>
          </cell>
          <cell r="B276">
            <v>275</v>
          </cell>
          <cell r="C276">
            <v>549</v>
          </cell>
          <cell r="D276" t="str">
            <v>大邑东壕沟店</v>
          </cell>
          <cell r="E276" t="str">
            <v>彭蓉</v>
          </cell>
          <cell r="F276" t="str">
            <v>营业员</v>
          </cell>
          <cell r="G276" t="str">
            <v>女</v>
          </cell>
          <cell r="H276">
            <v>27953</v>
          </cell>
          <cell r="I276" t="str">
            <v>汉族</v>
          </cell>
          <cell r="J276">
            <v>39</v>
          </cell>
          <cell r="K276" t="str">
            <v>已婚</v>
          </cell>
          <cell r="L276" t="str">
            <v>510129197607120026</v>
          </cell>
          <cell r="M276">
            <v>18782091722</v>
          </cell>
        </row>
        <row r="276">
          <cell r="O276" t="str">
            <v>2012-8-31</v>
          </cell>
        </row>
        <row r="277">
          <cell r="A277">
            <v>5825</v>
          </cell>
          <cell r="B277">
            <v>276</v>
          </cell>
          <cell r="C277">
            <v>549</v>
          </cell>
          <cell r="D277" t="str">
            <v>大邑东壕沟店</v>
          </cell>
          <cell r="E277" t="str">
            <v>雷霞</v>
          </cell>
          <cell r="F277" t="str">
            <v>副店长</v>
          </cell>
          <cell r="G277" t="str">
            <v>女</v>
          </cell>
          <cell r="H277">
            <v>31491</v>
          </cell>
          <cell r="I277" t="str">
            <v>汉族</v>
          </cell>
          <cell r="J277">
            <v>29</v>
          </cell>
          <cell r="K277" t="str">
            <v>已婚</v>
          </cell>
          <cell r="L277" t="str">
            <v>510129198603208121</v>
          </cell>
          <cell r="M277">
            <v>18202890502</v>
          </cell>
          <cell r="N277" t="str">
            <v>2005-7</v>
          </cell>
          <cell r="O277" t="str">
            <v>2011-3-29</v>
          </cell>
        </row>
        <row r="278">
          <cell r="A278">
            <v>6752</v>
          </cell>
          <cell r="B278">
            <v>277</v>
          </cell>
          <cell r="C278">
            <v>550</v>
          </cell>
          <cell r="D278" t="str">
            <v>大邑富民路店</v>
          </cell>
          <cell r="E278" t="str">
            <v>付曦</v>
          </cell>
          <cell r="F278" t="str">
            <v>店长</v>
          </cell>
          <cell r="G278" t="str">
            <v>女</v>
          </cell>
          <cell r="H278">
            <v>29180</v>
          </cell>
          <cell r="I278" t="str">
            <v>汉族</v>
          </cell>
          <cell r="J278">
            <v>36</v>
          </cell>
          <cell r="K278" t="str">
            <v>已婚</v>
          </cell>
          <cell r="L278" t="str">
            <v>510129197911214027</v>
          </cell>
          <cell r="M278">
            <v>15908125662</v>
          </cell>
        </row>
        <row r="278">
          <cell r="O278" t="str">
            <v>2011-10-31</v>
          </cell>
        </row>
        <row r="279">
          <cell r="A279">
            <v>6829</v>
          </cell>
          <cell r="B279">
            <v>278</v>
          </cell>
          <cell r="C279">
            <v>550</v>
          </cell>
          <cell r="D279" t="str">
            <v>大邑富民路店</v>
          </cell>
          <cell r="E279" t="str">
            <v>龙巧丽</v>
          </cell>
          <cell r="F279" t="str">
            <v>营业员</v>
          </cell>
          <cell r="G279" t="str">
            <v>女</v>
          </cell>
          <cell r="H279">
            <v>28804</v>
          </cell>
          <cell r="I279" t="str">
            <v>汉族</v>
          </cell>
          <cell r="J279">
            <v>37</v>
          </cell>
          <cell r="K279" t="str">
            <v>已婚</v>
          </cell>
          <cell r="L279" t="str">
            <v>510129197811103522</v>
          </cell>
          <cell r="M279">
            <v>15208379770</v>
          </cell>
        </row>
        <row r="279">
          <cell r="O279" t="str">
            <v>2011-11-29</v>
          </cell>
        </row>
        <row r="280">
          <cell r="A280">
            <v>7412</v>
          </cell>
          <cell r="B280">
            <v>279</v>
          </cell>
          <cell r="C280">
            <v>550</v>
          </cell>
          <cell r="D280" t="str">
            <v>大邑富民路店</v>
          </cell>
          <cell r="E280" t="str">
            <v>熊巧</v>
          </cell>
          <cell r="F280" t="str">
            <v>营业员</v>
          </cell>
          <cell r="G280" t="str">
            <v>女</v>
          </cell>
          <cell r="H280">
            <v>34063</v>
          </cell>
          <cell r="I280" t="str">
            <v>汉族</v>
          </cell>
          <cell r="J280">
            <v>22</v>
          </cell>
          <cell r="K280" t="str">
            <v>未婚</v>
          </cell>
          <cell r="L280" t="str">
            <v>510129199304044029</v>
          </cell>
          <cell r="M280">
            <v>15184484315</v>
          </cell>
        </row>
        <row r="280">
          <cell r="O280" t="str">
            <v>2012-6-3</v>
          </cell>
        </row>
        <row r="281">
          <cell r="A281">
            <v>10110</v>
          </cell>
          <cell r="B281">
            <v>280</v>
          </cell>
          <cell r="C281">
            <v>550</v>
          </cell>
          <cell r="D281" t="str">
            <v>大邑富民路店</v>
          </cell>
          <cell r="E281" t="str">
            <v>陈扬</v>
          </cell>
          <cell r="F281" t="str">
            <v>营业员</v>
          </cell>
          <cell r="G281" t="str">
            <v>女</v>
          </cell>
          <cell r="H281">
            <v>34619</v>
          </cell>
          <cell r="I281" t="str">
            <v>汉族</v>
          </cell>
          <cell r="J281">
            <v>20</v>
          </cell>
          <cell r="K281" t="str">
            <v>未婚</v>
          </cell>
          <cell r="L281" t="str">
            <v>510129199410121024</v>
          </cell>
          <cell r="M281">
            <v>13668283174</v>
          </cell>
        </row>
        <row r="281">
          <cell r="O281" t="str">
            <v>2015-8-21</v>
          </cell>
        </row>
        <row r="282">
          <cell r="A282">
            <v>6352</v>
          </cell>
          <cell r="B282">
            <v>281</v>
          </cell>
          <cell r="C282">
            <v>570</v>
          </cell>
          <cell r="D282" t="str">
            <v>青羊浣花滨河路店</v>
          </cell>
          <cell r="E282" t="str">
            <v>黄茂枢</v>
          </cell>
          <cell r="F282" t="str">
            <v>副店长</v>
          </cell>
          <cell r="G282" t="str">
            <v>女</v>
          </cell>
          <cell r="H282">
            <v>33169</v>
          </cell>
          <cell r="I282" t="str">
            <v>汉族</v>
          </cell>
          <cell r="J282">
            <v>25</v>
          </cell>
          <cell r="K282" t="str">
            <v>未婚</v>
          </cell>
          <cell r="L282" t="str">
            <v>513401199010237127</v>
          </cell>
          <cell r="M282">
            <v>15108407811</v>
          </cell>
        </row>
        <row r="282">
          <cell r="O282" t="str">
            <v>2011-7-25</v>
          </cell>
        </row>
        <row r="283">
          <cell r="A283">
            <v>6250</v>
          </cell>
          <cell r="B283">
            <v>282</v>
          </cell>
          <cell r="C283">
            <v>570</v>
          </cell>
          <cell r="D283" t="str">
            <v>青羊浣花滨河路店</v>
          </cell>
          <cell r="E283" t="str">
            <v>徐微</v>
          </cell>
          <cell r="F283" t="str">
            <v>营业员</v>
          </cell>
          <cell r="G283" t="str">
            <v>女</v>
          </cell>
          <cell r="H283">
            <v>32114</v>
          </cell>
          <cell r="I283" t="str">
            <v>汉族</v>
          </cell>
          <cell r="J283">
            <v>28</v>
          </cell>
          <cell r="K283" t="str">
            <v>未婚</v>
          </cell>
          <cell r="L283" t="str">
            <v>511621198712031166</v>
          </cell>
          <cell r="M283">
            <v>15908177076</v>
          </cell>
        </row>
        <row r="283">
          <cell r="O283" t="str">
            <v>2011-7-5</v>
          </cell>
        </row>
        <row r="284">
          <cell r="A284">
            <v>5772</v>
          </cell>
          <cell r="B284">
            <v>283</v>
          </cell>
          <cell r="C284">
            <v>570</v>
          </cell>
          <cell r="D284" t="str">
            <v>青羊浣花滨河路店</v>
          </cell>
          <cell r="E284" t="str">
            <v>胡艳丽</v>
          </cell>
          <cell r="F284" t="str">
            <v>营业员</v>
          </cell>
          <cell r="G284" t="str">
            <v>女</v>
          </cell>
          <cell r="H284">
            <v>31308</v>
          </cell>
          <cell r="I284" t="str">
            <v>汉族</v>
          </cell>
          <cell r="J284">
            <v>30</v>
          </cell>
          <cell r="K284" t="str">
            <v>未婚</v>
          </cell>
          <cell r="L284" t="str">
            <v>510902198509187647</v>
          </cell>
          <cell r="M284">
            <v>15828129785</v>
          </cell>
        </row>
        <row r="284">
          <cell r="O284" t="str">
            <v>2013-3-5</v>
          </cell>
        </row>
        <row r="285">
          <cell r="A285">
            <v>5203</v>
          </cell>
          <cell r="B285">
            <v>284</v>
          </cell>
          <cell r="C285">
            <v>570</v>
          </cell>
          <cell r="D285" t="str">
            <v>青羊浣花滨河路店</v>
          </cell>
          <cell r="E285" t="str">
            <v>杨燕</v>
          </cell>
          <cell r="F285" t="str">
            <v>营业员</v>
          </cell>
          <cell r="G285" t="str">
            <v>女</v>
          </cell>
          <cell r="H285">
            <v>27715</v>
          </cell>
          <cell r="I285" t="str">
            <v>汉族</v>
          </cell>
          <cell r="J285">
            <v>40</v>
          </cell>
          <cell r="K285" t="str">
            <v>已婚</v>
          </cell>
          <cell r="L285" t="str">
            <v>511026197511170228</v>
          </cell>
          <cell r="M285" t="str">
            <v>15928659997</v>
          </cell>
          <cell r="N285">
            <v>40437</v>
          </cell>
          <cell r="O285">
            <v>40437</v>
          </cell>
        </row>
        <row r="286">
          <cell r="A286">
            <v>4033</v>
          </cell>
          <cell r="B286">
            <v>285</v>
          </cell>
          <cell r="C286">
            <v>571</v>
          </cell>
          <cell r="D286" t="str">
            <v>高新区民丰大道店</v>
          </cell>
          <cell r="E286" t="str">
            <v>蒋雪琴</v>
          </cell>
          <cell r="F286" t="str">
            <v>店长</v>
          </cell>
          <cell r="G286" t="str">
            <v>女</v>
          </cell>
          <cell r="H286">
            <v>31794</v>
          </cell>
          <cell r="I286" t="str">
            <v>汉族</v>
          </cell>
          <cell r="J286">
            <v>28</v>
          </cell>
          <cell r="K286" t="str">
            <v>未婚</v>
          </cell>
          <cell r="L286" t="str">
            <v>510106198701171823</v>
          </cell>
          <cell r="M286">
            <v>15908150551</v>
          </cell>
        </row>
        <row r="286">
          <cell r="O286">
            <v>39630</v>
          </cell>
        </row>
        <row r="287">
          <cell r="A287">
            <v>5564</v>
          </cell>
          <cell r="B287">
            <v>286</v>
          </cell>
          <cell r="C287">
            <v>571</v>
          </cell>
          <cell r="D287" t="str">
            <v>高新区民丰大道店</v>
          </cell>
          <cell r="E287" t="str">
            <v>徐婷</v>
          </cell>
          <cell r="F287" t="str">
            <v>营业员</v>
          </cell>
          <cell r="G287" t="str">
            <v>女</v>
          </cell>
          <cell r="H287">
            <v>34032</v>
          </cell>
          <cell r="I287" t="str">
            <v>汉族</v>
          </cell>
          <cell r="J287">
            <v>22</v>
          </cell>
          <cell r="K287" t="str">
            <v>未婚</v>
          </cell>
          <cell r="L287" t="str">
            <v>513822199303043223</v>
          </cell>
          <cell r="M287">
            <v>15983354968</v>
          </cell>
          <cell r="N287">
            <v>40563</v>
          </cell>
          <cell r="O287">
            <v>40725</v>
          </cell>
        </row>
        <row r="288">
          <cell r="A288">
            <v>5471</v>
          </cell>
          <cell r="B288">
            <v>287</v>
          </cell>
          <cell r="C288">
            <v>571</v>
          </cell>
          <cell r="D288" t="str">
            <v>高新区民丰大道店</v>
          </cell>
          <cell r="E288" t="str">
            <v>于春莲</v>
          </cell>
          <cell r="F288" t="str">
            <v>营业员</v>
          </cell>
          <cell r="G288" t="str">
            <v>女</v>
          </cell>
          <cell r="H288">
            <v>30984</v>
          </cell>
          <cell r="I288" t="str">
            <v>汉族</v>
          </cell>
          <cell r="J288">
            <v>31</v>
          </cell>
          <cell r="K288" t="str">
            <v>未婚</v>
          </cell>
          <cell r="L288" t="str">
            <v>510722198410296805</v>
          </cell>
          <cell r="M288" t="str">
            <v>13880274200</v>
          </cell>
          <cell r="N288" t="str">
            <v>2004.8</v>
          </cell>
          <cell r="O288">
            <v>40498</v>
          </cell>
        </row>
        <row r="289">
          <cell r="A289">
            <v>9515</v>
          </cell>
          <cell r="B289">
            <v>288</v>
          </cell>
          <cell r="C289">
            <v>571</v>
          </cell>
          <cell r="D289" t="str">
            <v>高新区民丰大道店</v>
          </cell>
          <cell r="E289" t="str">
            <v>刘露梅</v>
          </cell>
          <cell r="F289" t="str">
            <v>营业员</v>
          </cell>
          <cell r="G289" t="str">
            <v>女</v>
          </cell>
          <cell r="H289">
            <v>33652</v>
          </cell>
          <cell r="I289" t="str">
            <v>汉族</v>
          </cell>
          <cell r="J289">
            <v>23</v>
          </cell>
          <cell r="K289" t="str">
            <v>未婚</v>
          </cell>
          <cell r="L289" t="str">
            <v>513801199202182804</v>
          </cell>
          <cell r="M289">
            <v>18215521617</v>
          </cell>
        </row>
        <row r="289">
          <cell r="O289" t="str">
            <v>2014-9-19</v>
          </cell>
        </row>
        <row r="290">
          <cell r="A290">
            <v>9371</v>
          </cell>
          <cell r="B290">
            <v>289</v>
          </cell>
          <cell r="C290">
            <v>572</v>
          </cell>
          <cell r="D290" t="str">
            <v>郫筒镇科华路店</v>
          </cell>
          <cell r="E290" t="str">
            <v>肖圆</v>
          </cell>
          <cell r="F290" t="str">
            <v>代理店长</v>
          </cell>
          <cell r="G290" t="str">
            <v>女</v>
          </cell>
          <cell r="H290">
            <v>32445</v>
          </cell>
          <cell r="I290" t="str">
            <v>汉族</v>
          </cell>
          <cell r="J290">
            <v>27</v>
          </cell>
          <cell r="K290" t="str">
            <v>已婚</v>
          </cell>
          <cell r="L290" t="str">
            <v>51012419881029602X</v>
          </cell>
          <cell r="M290">
            <v>18200555650</v>
          </cell>
        </row>
        <row r="290">
          <cell r="O290" t="str">
            <v>2014-8-2</v>
          </cell>
        </row>
        <row r="291">
          <cell r="A291">
            <v>8731</v>
          </cell>
          <cell r="B291">
            <v>290</v>
          </cell>
          <cell r="C291">
            <v>572</v>
          </cell>
          <cell r="D291" t="str">
            <v>郫筒镇科华路店</v>
          </cell>
          <cell r="E291" t="str">
            <v>曹春燕</v>
          </cell>
          <cell r="F291" t="str">
            <v>营业员</v>
          </cell>
          <cell r="G291" t="str">
            <v>女</v>
          </cell>
          <cell r="H291">
            <v>32902</v>
          </cell>
          <cell r="I291" t="str">
            <v>汉族</v>
          </cell>
          <cell r="J291">
            <v>25</v>
          </cell>
          <cell r="K291" t="str">
            <v>已婚</v>
          </cell>
          <cell r="L291" t="str">
            <v>510124199001291127</v>
          </cell>
          <cell r="M291" t="str">
            <v>13540094460/18328342237</v>
          </cell>
        </row>
        <row r="291">
          <cell r="O291">
            <v>41544</v>
          </cell>
        </row>
        <row r="292">
          <cell r="A292">
            <v>10186</v>
          </cell>
          <cell r="B292">
            <v>291</v>
          </cell>
          <cell r="C292">
            <v>572</v>
          </cell>
          <cell r="D292" t="str">
            <v>郫筒镇科华路店</v>
          </cell>
          <cell r="E292" t="str">
            <v>李甜甜</v>
          </cell>
          <cell r="F292" t="str">
            <v>试用期人员</v>
          </cell>
          <cell r="G292" t="str">
            <v>女</v>
          </cell>
          <cell r="H292">
            <v>34213</v>
          </cell>
          <cell r="I292" t="str">
            <v>汉族</v>
          </cell>
          <cell r="J292">
            <v>22</v>
          </cell>
          <cell r="K292" t="str">
            <v>未婚</v>
          </cell>
          <cell r="L292" t="str">
            <v>510124198309012024</v>
          </cell>
          <cell r="M292">
            <v>13982288497</v>
          </cell>
        </row>
        <row r="292">
          <cell r="O292" t="str">
            <v>2015-9-11</v>
          </cell>
        </row>
        <row r="293">
          <cell r="A293">
            <v>5501</v>
          </cell>
          <cell r="B293">
            <v>292</v>
          </cell>
          <cell r="C293">
            <v>573</v>
          </cell>
          <cell r="D293" t="str">
            <v>双流锦华路店</v>
          </cell>
          <cell r="E293" t="str">
            <v>邹惠</v>
          </cell>
          <cell r="F293" t="str">
            <v>副店长</v>
          </cell>
          <cell r="G293" t="str">
            <v>女</v>
          </cell>
          <cell r="H293">
            <v>28695</v>
          </cell>
          <cell r="I293" t="str">
            <v>汉族</v>
          </cell>
          <cell r="J293">
            <v>37</v>
          </cell>
          <cell r="K293" t="str">
            <v>已婚</v>
          </cell>
          <cell r="L293" t="str">
            <v>511102197807247727</v>
          </cell>
          <cell r="M293">
            <v>13709010460</v>
          </cell>
          <cell r="N293" t="str">
            <v>1998-10</v>
          </cell>
          <cell r="O293" t="str">
            <v>2011-1-7</v>
          </cell>
        </row>
        <row r="294">
          <cell r="A294">
            <v>9259</v>
          </cell>
          <cell r="B294">
            <v>293</v>
          </cell>
          <cell r="C294">
            <v>573</v>
          </cell>
          <cell r="D294" t="str">
            <v>双流锦华路店</v>
          </cell>
          <cell r="E294" t="str">
            <v>肖小红</v>
          </cell>
          <cell r="F294" t="str">
            <v>营业员</v>
          </cell>
          <cell r="G294" t="str">
            <v>女</v>
          </cell>
          <cell r="H294">
            <v>32658</v>
          </cell>
          <cell r="I294" t="str">
            <v>汉族</v>
          </cell>
          <cell r="J294">
            <v>26</v>
          </cell>
          <cell r="K294" t="str">
            <v>已婚</v>
          </cell>
          <cell r="L294" t="str">
            <v>511521198905306802</v>
          </cell>
          <cell r="M294" t="str">
            <v>15828062820/15828604346</v>
          </cell>
        </row>
        <row r="294">
          <cell r="O294">
            <v>41801</v>
          </cell>
        </row>
        <row r="295">
          <cell r="A295">
            <v>8135</v>
          </cell>
          <cell r="B295">
            <v>294</v>
          </cell>
          <cell r="C295">
            <v>573</v>
          </cell>
          <cell r="D295" t="str">
            <v>双流锦华路店</v>
          </cell>
          <cell r="E295" t="str">
            <v>张杰</v>
          </cell>
          <cell r="F295" t="str">
            <v>营业员</v>
          </cell>
          <cell r="G295" t="str">
            <v>男</v>
          </cell>
          <cell r="H295">
            <v>32632</v>
          </cell>
          <cell r="I295" t="str">
            <v>汉族</v>
          </cell>
          <cell r="J295">
            <v>26</v>
          </cell>
          <cell r="K295" t="str">
            <v>未婚</v>
          </cell>
          <cell r="L295" t="str">
            <v>511124198905047019</v>
          </cell>
          <cell r="M295">
            <v>15982116414</v>
          </cell>
        </row>
        <row r="295">
          <cell r="O295" t="str">
            <v>2013-3-28</v>
          </cell>
        </row>
        <row r="296">
          <cell r="A296">
            <v>7750</v>
          </cell>
          <cell r="B296">
            <v>295</v>
          </cell>
          <cell r="C296">
            <v>577</v>
          </cell>
          <cell r="D296" t="str">
            <v>青羊区群和街店</v>
          </cell>
          <cell r="E296" t="str">
            <v>郑莉</v>
          </cell>
          <cell r="F296" t="str">
            <v>副店长</v>
          </cell>
          <cell r="G296" t="str">
            <v>女</v>
          </cell>
          <cell r="H296">
            <v>33330</v>
          </cell>
          <cell r="I296" t="str">
            <v>汉族</v>
          </cell>
          <cell r="J296">
            <v>24</v>
          </cell>
          <cell r="K296" t="str">
            <v>未婚</v>
          </cell>
          <cell r="L296" t="str">
            <v>510311199104025883</v>
          </cell>
          <cell r="M296" t="str">
            <v>18782979344/18782978954/13990086441</v>
          </cell>
          <cell r="N296" t="str">
            <v>2012-9-9</v>
          </cell>
          <cell r="O296" t="str">
            <v>2013-7-1</v>
          </cell>
        </row>
        <row r="297">
          <cell r="A297">
            <v>6427</v>
          </cell>
          <cell r="B297">
            <v>296</v>
          </cell>
          <cell r="C297">
            <v>577</v>
          </cell>
          <cell r="D297" t="str">
            <v>青羊区群和街店</v>
          </cell>
          <cell r="E297" t="str">
            <v>张萍</v>
          </cell>
          <cell r="F297" t="str">
            <v>营业员</v>
          </cell>
          <cell r="G297" t="str">
            <v>女</v>
          </cell>
          <cell r="H297">
            <v>32710</v>
          </cell>
          <cell r="I297" t="str">
            <v>汉族</v>
          </cell>
          <cell r="J297">
            <v>26</v>
          </cell>
          <cell r="K297" t="str">
            <v>未婚</v>
          </cell>
          <cell r="L297" t="str">
            <v>500231198907216804</v>
          </cell>
          <cell r="M297" t="str">
            <v>13688355741/15882231973</v>
          </cell>
        </row>
        <row r="297">
          <cell r="O297" t="str">
            <v>2011-7-26</v>
          </cell>
        </row>
        <row r="298">
          <cell r="A298">
            <v>9687</v>
          </cell>
          <cell r="B298">
            <v>297</v>
          </cell>
          <cell r="C298">
            <v>577</v>
          </cell>
          <cell r="D298" t="str">
            <v>青羊区群和街店</v>
          </cell>
          <cell r="E298" t="str">
            <v>李傲霜</v>
          </cell>
          <cell r="F298" t="str">
            <v>营业员</v>
          </cell>
          <cell r="G298" t="str">
            <v>女</v>
          </cell>
          <cell r="H298">
            <v>34633</v>
          </cell>
          <cell r="I298" t="str">
            <v>汉族</v>
          </cell>
          <cell r="J298">
            <v>21</v>
          </cell>
          <cell r="K298" t="str">
            <v>未婚</v>
          </cell>
          <cell r="L298" t="str">
            <v>510125199410262868</v>
          </cell>
          <cell r="M298">
            <v>18381502979</v>
          </cell>
          <cell r="N298">
            <v>42023</v>
          </cell>
          <cell r="O298">
            <v>42175</v>
          </cell>
        </row>
        <row r="299">
          <cell r="A299">
            <v>4432</v>
          </cell>
          <cell r="B299">
            <v>298</v>
          </cell>
          <cell r="C299">
            <v>578</v>
          </cell>
          <cell r="D299" t="str">
            <v>华油路店</v>
          </cell>
          <cell r="E299" t="str">
            <v>雷灵犀</v>
          </cell>
          <cell r="F299" t="str">
            <v>副店长</v>
          </cell>
          <cell r="G299" t="str">
            <v>女</v>
          </cell>
          <cell r="H299">
            <v>31380</v>
          </cell>
          <cell r="I299" t="str">
            <v>汉族</v>
          </cell>
          <cell r="J299">
            <v>30</v>
          </cell>
          <cell r="K299" t="str">
            <v>未婚</v>
          </cell>
          <cell r="L299" t="str">
            <v>511102198511292021</v>
          </cell>
          <cell r="M299">
            <v>13880598505</v>
          </cell>
        </row>
        <row r="299">
          <cell r="O299">
            <v>40303</v>
          </cell>
        </row>
        <row r="300">
          <cell r="A300">
            <v>9309</v>
          </cell>
          <cell r="B300">
            <v>299</v>
          </cell>
          <cell r="C300">
            <v>578</v>
          </cell>
          <cell r="D300" t="str">
            <v>华油路店</v>
          </cell>
          <cell r="E300" t="str">
            <v>余黄萍</v>
          </cell>
          <cell r="F300" t="str">
            <v>营业员</v>
          </cell>
          <cell r="G300" t="str">
            <v>女</v>
          </cell>
          <cell r="H300">
            <v>35464</v>
          </cell>
          <cell r="I300" t="str">
            <v>汉族</v>
          </cell>
          <cell r="J300">
            <v>18</v>
          </cell>
          <cell r="K300" t="str">
            <v>未婚</v>
          </cell>
          <cell r="L300" t="str">
            <v>510121199702033260</v>
          </cell>
          <cell r="M300">
            <v>18349293154</v>
          </cell>
          <cell r="N300">
            <v>41820</v>
          </cell>
          <cell r="O300">
            <v>42175</v>
          </cell>
        </row>
        <row r="301">
          <cell r="A301">
            <v>10205</v>
          </cell>
          <cell r="B301">
            <v>300</v>
          </cell>
          <cell r="C301">
            <v>578</v>
          </cell>
          <cell r="D301" t="str">
            <v>华油路店</v>
          </cell>
          <cell r="E301" t="str">
            <v>杨琼</v>
          </cell>
          <cell r="F301" t="str">
            <v>试用期人员</v>
          </cell>
          <cell r="G301" t="str">
            <v>女</v>
          </cell>
          <cell r="H301">
            <v>33331</v>
          </cell>
          <cell r="I301" t="str">
            <v>汉族</v>
          </cell>
          <cell r="J301">
            <v>24</v>
          </cell>
          <cell r="K301" t="str">
            <v>未婚</v>
          </cell>
          <cell r="L301" t="str">
            <v>513922199104032666</v>
          </cell>
          <cell r="M301">
            <v>18583279176</v>
          </cell>
        </row>
        <row r="301">
          <cell r="O301" t="str">
            <v>2015-9-22</v>
          </cell>
        </row>
        <row r="302">
          <cell r="A302">
            <v>5525</v>
          </cell>
          <cell r="B302">
            <v>301</v>
          </cell>
          <cell r="C302">
            <v>579</v>
          </cell>
          <cell r="D302" t="str">
            <v>大邑围城北路店</v>
          </cell>
          <cell r="E302" t="str">
            <v>何尧</v>
          </cell>
          <cell r="F302" t="str">
            <v>副店长</v>
          </cell>
          <cell r="G302" t="str">
            <v>女</v>
          </cell>
          <cell r="H302">
            <v>26310</v>
          </cell>
          <cell r="I302" t="str">
            <v>汉族</v>
          </cell>
          <cell r="J302">
            <v>43</v>
          </cell>
          <cell r="K302" t="str">
            <v>已婚</v>
          </cell>
          <cell r="L302" t="str">
            <v>510129197201120624</v>
          </cell>
          <cell r="M302">
            <v>15928444489</v>
          </cell>
        </row>
        <row r="302">
          <cell r="O302" t="str">
            <v>2011-1-6</v>
          </cell>
        </row>
        <row r="303">
          <cell r="A303">
            <v>7280</v>
          </cell>
          <cell r="B303">
            <v>302</v>
          </cell>
          <cell r="C303">
            <v>579</v>
          </cell>
          <cell r="D303" t="str">
            <v>大邑围城北路店</v>
          </cell>
          <cell r="E303" t="str">
            <v>刘丽</v>
          </cell>
          <cell r="F303" t="str">
            <v>营业员</v>
          </cell>
          <cell r="G303" t="str">
            <v>女</v>
          </cell>
          <cell r="H303">
            <v>28078</v>
          </cell>
          <cell r="I303" t="str">
            <v>汉族</v>
          </cell>
          <cell r="J303">
            <v>39</v>
          </cell>
          <cell r="K303" t="str">
            <v>已婚</v>
          </cell>
          <cell r="L303" t="str">
            <v>510129197611142527</v>
          </cell>
          <cell r="M303" t="str">
            <v>15884488664/13540358273</v>
          </cell>
        </row>
        <row r="303">
          <cell r="O303" t="str">
            <v>2012-4-19</v>
          </cell>
        </row>
        <row r="304">
          <cell r="A304">
            <v>8763</v>
          </cell>
          <cell r="B304">
            <v>303</v>
          </cell>
          <cell r="C304">
            <v>581</v>
          </cell>
          <cell r="D304" t="str">
            <v>成华区二环路北四段店汇融名城店</v>
          </cell>
          <cell r="E304" t="str">
            <v>谭凤旭</v>
          </cell>
          <cell r="F304" t="str">
            <v>店长</v>
          </cell>
          <cell r="G304" t="str">
            <v>女</v>
          </cell>
          <cell r="H304">
            <v>30645</v>
          </cell>
          <cell r="I304" t="str">
            <v>汉族</v>
          </cell>
          <cell r="J304">
            <v>32</v>
          </cell>
          <cell r="K304" t="str">
            <v>已婚</v>
          </cell>
          <cell r="L304" t="str">
            <v>500230198311250300</v>
          </cell>
          <cell r="M304">
            <v>13880827770</v>
          </cell>
        </row>
        <row r="304">
          <cell r="O304">
            <v>41563</v>
          </cell>
        </row>
        <row r="305">
          <cell r="A305">
            <v>9008</v>
          </cell>
          <cell r="B305">
            <v>304</v>
          </cell>
          <cell r="C305">
            <v>581</v>
          </cell>
          <cell r="D305" t="str">
            <v>成华区二环路北四段店汇融名城店</v>
          </cell>
          <cell r="E305" t="str">
            <v>彭贝</v>
          </cell>
          <cell r="F305" t="str">
            <v>营业员</v>
          </cell>
          <cell r="G305" t="str">
            <v>女</v>
          </cell>
          <cell r="H305">
            <v>34809</v>
          </cell>
          <cell r="I305" t="str">
            <v>藏族</v>
          </cell>
          <cell r="J305">
            <v>20</v>
          </cell>
          <cell r="K305" t="str">
            <v>未婚</v>
          </cell>
          <cell r="L305" t="str">
            <v>51062319950420572X</v>
          </cell>
          <cell r="M305" t="str">
            <v>15882231703/18781027740</v>
          </cell>
        </row>
        <row r="305">
          <cell r="O305">
            <v>41710</v>
          </cell>
        </row>
        <row r="306">
          <cell r="A306">
            <v>4322</v>
          </cell>
          <cell r="B306">
            <v>305</v>
          </cell>
          <cell r="C306">
            <v>581</v>
          </cell>
          <cell r="D306" t="str">
            <v>成华区二环路北四段店汇融名城店</v>
          </cell>
          <cell r="E306" t="str">
            <v>王晗</v>
          </cell>
          <cell r="F306" t="str">
            <v>营业员</v>
          </cell>
          <cell r="G306" t="str">
            <v>女</v>
          </cell>
          <cell r="H306">
            <v>33181</v>
          </cell>
          <cell r="I306" t="str">
            <v>汉族</v>
          </cell>
          <cell r="J306">
            <v>25</v>
          </cell>
          <cell r="K306" t="str">
            <v>未婚</v>
          </cell>
          <cell r="L306" t="str">
            <v>511181199011040020</v>
          </cell>
        </row>
        <row r="306">
          <cell r="O306">
            <v>40140</v>
          </cell>
        </row>
        <row r="307">
          <cell r="A307">
            <v>9307</v>
          </cell>
          <cell r="B307">
            <v>306</v>
          </cell>
          <cell r="C307">
            <v>581</v>
          </cell>
          <cell r="D307" t="str">
            <v>成华区二环路北四段店汇融名城店</v>
          </cell>
          <cell r="E307" t="str">
            <v>梁天秀</v>
          </cell>
          <cell r="F307" t="str">
            <v>营业员</v>
          </cell>
          <cell r="G307" t="str">
            <v>女</v>
          </cell>
          <cell r="H307">
            <v>35380</v>
          </cell>
          <cell r="I307" t="str">
            <v>汉族</v>
          </cell>
          <cell r="J307">
            <v>19</v>
          </cell>
          <cell r="K307" t="str">
            <v>未婚</v>
          </cell>
          <cell r="L307" t="str">
            <v>51012419961111294X</v>
          </cell>
          <cell r="M307">
            <v>13438162086</v>
          </cell>
          <cell r="N307">
            <v>41820</v>
          </cell>
          <cell r="O307">
            <v>42175</v>
          </cell>
        </row>
        <row r="308">
          <cell r="A308">
            <v>4030</v>
          </cell>
          <cell r="B308">
            <v>307</v>
          </cell>
          <cell r="C308">
            <v>582</v>
          </cell>
          <cell r="D308" t="str">
            <v>青羊区十二桥店</v>
          </cell>
          <cell r="E308" t="str">
            <v>冯明会</v>
          </cell>
          <cell r="F308" t="str">
            <v>店长</v>
          </cell>
          <cell r="G308" t="str">
            <v>女</v>
          </cell>
          <cell r="H308">
            <v>29540</v>
          </cell>
          <cell r="I308" t="str">
            <v>汉族</v>
          </cell>
          <cell r="J308">
            <v>35</v>
          </cell>
          <cell r="K308" t="str">
            <v>已婚</v>
          </cell>
          <cell r="L308" t="str">
            <v>51118119801115404X</v>
          </cell>
          <cell r="M308" t="str">
            <v>13709006879</v>
          </cell>
          <cell r="N308" t="str">
            <v>1999-07-01</v>
          </cell>
          <cell r="O308">
            <v>37165</v>
          </cell>
        </row>
        <row r="309">
          <cell r="A309">
            <v>4284</v>
          </cell>
          <cell r="B309">
            <v>308</v>
          </cell>
          <cell r="C309">
            <v>582</v>
          </cell>
          <cell r="D309" t="str">
            <v>青羊区十二桥店</v>
          </cell>
          <cell r="E309" t="str">
            <v>郭书成</v>
          </cell>
          <cell r="F309" t="str">
            <v>营业员</v>
          </cell>
          <cell r="G309" t="str">
            <v>男</v>
          </cell>
          <cell r="H309">
            <v>31258</v>
          </cell>
          <cell r="I309" t="str">
            <v>汉族</v>
          </cell>
          <cell r="J309">
            <v>30</v>
          </cell>
          <cell r="K309" t="str">
            <v>未婚</v>
          </cell>
          <cell r="L309" t="str">
            <v>511381198507300013</v>
          </cell>
          <cell r="M309">
            <v>13678198309</v>
          </cell>
          <cell r="N309">
            <v>39630</v>
          </cell>
          <cell r="O309">
            <v>39883</v>
          </cell>
        </row>
        <row r="310">
          <cell r="A310">
            <v>5770</v>
          </cell>
          <cell r="B310">
            <v>309</v>
          </cell>
          <cell r="C310">
            <v>582</v>
          </cell>
          <cell r="D310" t="str">
            <v>青羊区十二桥店</v>
          </cell>
          <cell r="E310" t="str">
            <v>曹敏</v>
          </cell>
          <cell r="F310" t="str">
            <v>营业员</v>
          </cell>
          <cell r="G310" t="str">
            <v>女</v>
          </cell>
          <cell r="H310">
            <v>31643</v>
          </cell>
          <cell r="I310" t="str">
            <v>汉族</v>
          </cell>
          <cell r="J310">
            <v>29</v>
          </cell>
          <cell r="K310" t="str">
            <v>未婚</v>
          </cell>
          <cell r="L310" t="str">
            <v>510129198608190442</v>
          </cell>
          <cell r="M310">
            <v>13408581324</v>
          </cell>
        </row>
        <row r="310">
          <cell r="O310">
            <v>40631</v>
          </cell>
        </row>
        <row r="311">
          <cell r="A311">
            <v>8471</v>
          </cell>
          <cell r="B311">
            <v>310</v>
          </cell>
          <cell r="C311">
            <v>582</v>
          </cell>
          <cell r="D311" t="str">
            <v>青羊区十二桥店</v>
          </cell>
          <cell r="E311" t="str">
            <v>庄英</v>
          </cell>
          <cell r="F311" t="str">
            <v>退休返聘</v>
          </cell>
          <cell r="G311" t="str">
            <v>女</v>
          </cell>
          <cell r="H311">
            <v>23121</v>
          </cell>
          <cell r="I311" t="str">
            <v>汉族</v>
          </cell>
          <cell r="J311">
            <v>52</v>
          </cell>
          <cell r="K311" t="str">
            <v>未婚</v>
          </cell>
          <cell r="L311" t="str">
            <v>510103196304205120</v>
          </cell>
          <cell r="M311" t="str">
            <v>13683451167/13678115185</v>
          </cell>
        </row>
        <row r="311">
          <cell r="O311">
            <v>41431</v>
          </cell>
        </row>
        <row r="312">
          <cell r="A312">
            <v>8390</v>
          </cell>
          <cell r="B312">
            <v>311</v>
          </cell>
          <cell r="C312">
            <v>582</v>
          </cell>
          <cell r="D312" t="str">
            <v>青羊区十二桥店</v>
          </cell>
          <cell r="E312" t="str">
            <v>罗圣兰</v>
          </cell>
          <cell r="F312" t="str">
            <v>营业员</v>
          </cell>
          <cell r="G312" t="str">
            <v>女</v>
          </cell>
          <cell r="H312">
            <v>34932</v>
          </cell>
          <cell r="I312" t="str">
            <v>汉族</v>
          </cell>
          <cell r="J312">
            <v>20</v>
          </cell>
          <cell r="K312" t="str">
            <v>未婚</v>
          </cell>
          <cell r="L312" t="str">
            <v>510121199508216063</v>
          </cell>
        </row>
        <row r="312">
          <cell r="N312">
            <v>41418</v>
          </cell>
          <cell r="O312">
            <v>41821</v>
          </cell>
        </row>
        <row r="313">
          <cell r="A313">
            <v>9685</v>
          </cell>
          <cell r="B313">
            <v>312</v>
          </cell>
          <cell r="C313">
            <v>582</v>
          </cell>
          <cell r="D313" t="str">
            <v>青羊区十二桥店</v>
          </cell>
          <cell r="E313" t="str">
            <v>邹倩</v>
          </cell>
          <cell r="F313" t="str">
            <v>营业员</v>
          </cell>
          <cell r="G313" t="str">
            <v>女</v>
          </cell>
          <cell r="H313">
            <v>34687</v>
          </cell>
          <cell r="I313" t="str">
            <v>汉族</v>
          </cell>
          <cell r="J313">
            <v>21</v>
          </cell>
          <cell r="K313" t="str">
            <v>未婚</v>
          </cell>
          <cell r="L313" t="str">
            <v>513821199412193363</v>
          </cell>
          <cell r="M313">
            <v>15282451826</v>
          </cell>
          <cell r="N313">
            <v>42023</v>
          </cell>
          <cell r="O313">
            <v>42186</v>
          </cell>
        </row>
        <row r="314">
          <cell r="A314">
            <v>9840</v>
          </cell>
          <cell r="B314">
            <v>313</v>
          </cell>
          <cell r="C314">
            <v>582</v>
          </cell>
          <cell r="D314" t="str">
            <v>青羊区十二桥店</v>
          </cell>
          <cell r="E314" t="str">
            <v>陈春花</v>
          </cell>
          <cell r="F314" t="str">
            <v>实习生</v>
          </cell>
          <cell r="G314" t="str">
            <v>女</v>
          </cell>
          <cell r="H314">
            <v>35829</v>
          </cell>
          <cell r="I314" t="str">
            <v>汉族</v>
          </cell>
          <cell r="J314">
            <v>17</v>
          </cell>
          <cell r="K314" t="str">
            <v>未婚</v>
          </cell>
          <cell r="L314" t="str">
            <v>511902199802031129</v>
          </cell>
          <cell r="M314" t="str">
            <v>18782141908</v>
          </cell>
          <cell r="N314">
            <v>42122</v>
          </cell>
        </row>
        <row r="315">
          <cell r="A315">
            <v>6123</v>
          </cell>
          <cell r="B315">
            <v>314</v>
          </cell>
          <cell r="C315">
            <v>584</v>
          </cell>
          <cell r="D315" t="str">
            <v>高新区中和柳荫街店</v>
          </cell>
          <cell r="E315" t="str">
            <v>王芳</v>
          </cell>
          <cell r="F315" t="str">
            <v>副店长</v>
          </cell>
          <cell r="G315" t="str">
            <v>女</v>
          </cell>
          <cell r="H315">
            <v>28637</v>
          </cell>
          <cell r="I315" t="str">
            <v>汉族</v>
          </cell>
          <cell r="J315">
            <v>37</v>
          </cell>
          <cell r="K315" t="str">
            <v>已婚</v>
          </cell>
          <cell r="L315" t="str">
            <v>511026197805276423</v>
          </cell>
          <cell r="M315" t="str">
            <v>13541052208/13688336620</v>
          </cell>
        </row>
        <row r="315">
          <cell r="O315" t="str">
            <v>2011-5-30</v>
          </cell>
        </row>
        <row r="316">
          <cell r="A316">
            <v>5665</v>
          </cell>
          <cell r="B316">
            <v>315</v>
          </cell>
          <cell r="C316">
            <v>584</v>
          </cell>
          <cell r="D316" t="str">
            <v>高新区中和柳荫街店</v>
          </cell>
          <cell r="E316" t="str">
            <v>周红蓉</v>
          </cell>
          <cell r="F316" t="str">
            <v>营业员</v>
          </cell>
          <cell r="G316" t="str">
            <v>女</v>
          </cell>
          <cell r="H316">
            <v>32446</v>
          </cell>
          <cell r="I316" t="str">
            <v>汉族</v>
          </cell>
          <cell r="J316">
            <v>27</v>
          </cell>
          <cell r="K316" t="str">
            <v>已婚</v>
          </cell>
          <cell r="L316" t="str">
            <v>51382219881030880x</v>
          </cell>
          <cell r="M316">
            <v>13438365024</v>
          </cell>
          <cell r="N316" t="str">
            <v>2010-7</v>
          </cell>
          <cell r="O316" t="str">
            <v>2011-2-23</v>
          </cell>
        </row>
        <row r="317">
          <cell r="A317">
            <v>9689</v>
          </cell>
          <cell r="B317">
            <v>316</v>
          </cell>
          <cell r="C317">
            <v>584</v>
          </cell>
          <cell r="D317" t="str">
            <v>高新区中和柳荫街店</v>
          </cell>
          <cell r="E317" t="str">
            <v>黄鑫</v>
          </cell>
          <cell r="F317" t="str">
            <v>营业员</v>
          </cell>
          <cell r="G317" t="str">
            <v>女</v>
          </cell>
          <cell r="H317">
            <v>35765</v>
          </cell>
          <cell r="I317" t="str">
            <v>汉族</v>
          </cell>
          <cell r="J317">
            <v>18</v>
          </cell>
          <cell r="K317" t="str">
            <v>未婚</v>
          </cell>
          <cell r="L317" t="str">
            <v>513022199712014323</v>
          </cell>
          <cell r="M317">
            <v>18784585045</v>
          </cell>
          <cell r="N317">
            <v>42023</v>
          </cell>
          <cell r="O317">
            <v>42175</v>
          </cell>
        </row>
        <row r="318">
          <cell r="A318">
            <v>9323</v>
          </cell>
          <cell r="B318">
            <v>317</v>
          </cell>
          <cell r="C318">
            <v>584</v>
          </cell>
          <cell r="D318" t="str">
            <v>高新区中和柳荫街店</v>
          </cell>
          <cell r="E318" t="str">
            <v>杨美</v>
          </cell>
          <cell r="F318" t="str">
            <v>营业员</v>
          </cell>
          <cell r="G318" t="str">
            <v>女</v>
          </cell>
          <cell r="H318">
            <v>35663</v>
          </cell>
          <cell r="I318" t="str">
            <v>汉族</v>
          </cell>
          <cell r="J318">
            <v>18</v>
          </cell>
          <cell r="K318" t="str">
            <v>未婚</v>
          </cell>
          <cell r="L318" t="str">
            <v>510124199708212920</v>
          </cell>
          <cell r="M318">
            <v>18215672704</v>
          </cell>
          <cell r="N318">
            <v>41820</v>
          </cell>
          <cell r="O318">
            <v>42175</v>
          </cell>
        </row>
        <row r="319">
          <cell r="A319">
            <v>4048</v>
          </cell>
          <cell r="B319">
            <v>318</v>
          </cell>
          <cell r="C319">
            <v>585</v>
          </cell>
          <cell r="D319" t="str">
            <v>羊子山西路店</v>
          </cell>
          <cell r="E319" t="str">
            <v>谢怡</v>
          </cell>
          <cell r="F319" t="str">
            <v>店长</v>
          </cell>
          <cell r="G319" t="str">
            <v>女</v>
          </cell>
          <cell r="H319">
            <v>31748</v>
          </cell>
          <cell r="I319" t="str">
            <v>汉族</v>
          </cell>
          <cell r="J319">
            <v>29</v>
          </cell>
          <cell r="K319" t="str">
            <v>未婚</v>
          </cell>
          <cell r="L319" t="str">
            <v>510125198612020029</v>
          </cell>
          <cell r="M319">
            <v>13693423280</v>
          </cell>
          <cell r="N319">
            <v>39630</v>
          </cell>
          <cell r="O319">
            <v>39630</v>
          </cell>
        </row>
        <row r="320">
          <cell r="A320">
            <v>4143</v>
          </cell>
          <cell r="B320">
            <v>319</v>
          </cell>
          <cell r="C320">
            <v>585</v>
          </cell>
          <cell r="D320" t="str">
            <v>羊子山西路店</v>
          </cell>
          <cell r="E320" t="str">
            <v>王艳2</v>
          </cell>
          <cell r="F320" t="str">
            <v>营业员</v>
          </cell>
          <cell r="G320" t="str">
            <v>女</v>
          </cell>
          <cell r="H320">
            <v>32056</v>
          </cell>
          <cell r="I320" t="str">
            <v>汉族</v>
          </cell>
          <cell r="J320">
            <v>28</v>
          </cell>
          <cell r="K320" t="str">
            <v>未婚</v>
          </cell>
          <cell r="L320" t="str">
            <v>510603198710067823</v>
          </cell>
          <cell r="M320">
            <v>15908146760</v>
          </cell>
        </row>
        <row r="320">
          <cell r="O320">
            <v>40190</v>
          </cell>
        </row>
        <row r="321">
          <cell r="A321">
            <v>6303</v>
          </cell>
          <cell r="B321">
            <v>320</v>
          </cell>
          <cell r="C321">
            <v>585</v>
          </cell>
          <cell r="D321" t="str">
            <v>羊子山西路店</v>
          </cell>
          <cell r="E321" t="str">
            <v>高红华</v>
          </cell>
          <cell r="F321" t="str">
            <v>营业员</v>
          </cell>
          <cell r="G321" t="str">
            <v>女</v>
          </cell>
          <cell r="H321">
            <v>30448</v>
          </cell>
          <cell r="I321" t="str">
            <v>汉族</v>
          </cell>
          <cell r="J321">
            <v>32</v>
          </cell>
          <cell r="K321" t="str">
            <v>已婚</v>
          </cell>
          <cell r="L321" t="str">
            <v>654301198305121828</v>
          </cell>
          <cell r="M321" t="str">
            <v>13980010207/13980530189</v>
          </cell>
        </row>
        <row r="321">
          <cell r="O321">
            <v>40732</v>
          </cell>
        </row>
        <row r="322">
          <cell r="A322">
            <v>7046</v>
          </cell>
          <cell r="B322">
            <v>321</v>
          </cell>
          <cell r="C322">
            <v>585</v>
          </cell>
          <cell r="D322" t="str">
            <v>羊子山西路店</v>
          </cell>
          <cell r="E322" t="str">
            <v>王波</v>
          </cell>
          <cell r="F322" t="str">
            <v>营业员</v>
          </cell>
          <cell r="G322" t="str">
            <v>女</v>
          </cell>
          <cell r="H322">
            <v>28247</v>
          </cell>
          <cell r="I322" t="str">
            <v>汉族</v>
          </cell>
          <cell r="J322">
            <v>38</v>
          </cell>
          <cell r="K322" t="str">
            <v>已婚</v>
          </cell>
          <cell r="L322" t="str">
            <v>510322197705022143</v>
          </cell>
          <cell r="M322" t="str">
            <v>15008208311/13608031590</v>
          </cell>
        </row>
        <row r="322">
          <cell r="O322">
            <v>40943</v>
          </cell>
        </row>
        <row r="323">
          <cell r="A323">
            <v>4310</v>
          </cell>
          <cell r="B323">
            <v>322</v>
          </cell>
          <cell r="C323">
            <v>586</v>
          </cell>
          <cell r="D323" t="str">
            <v>邛崃平乐台子街店</v>
          </cell>
          <cell r="E323" t="str">
            <v>戚彩</v>
          </cell>
          <cell r="F323" t="str">
            <v>副店长</v>
          </cell>
          <cell r="G323" t="str">
            <v>女</v>
          </cell>
          <cell r="H323">
            <v>32058</v>
          </cell>
          <cell r="I323" t="str">
            <v>汉族</v>
          </cell>
          <cell r="J323">
            <v>28</v>
          </cell>
          <cell r="K323" t="str">
            <v>未婚</v>
          </cell>
          <cell r="L323" t="str">
            <v>511324198710085606</v>
          </cell>
          <cell r="M323">
            <v>13558620493</v>
          </cell>
        </row>
        <row r="323">
          <cell r="O323">
            <v>40110</v>
          </cell>
        </row>
        <row r="324">
          <cell r="A324">
            <v>8666</v>
          </cell>
          <cell r="B324">
            <v>323</v>
          </cell>
          <cell r="C324">
            <v>586</v>
          </cell>
          <cell r="D324" t="str">
            <v>邛崃平乐台子街店</v>
          </cell>
          <cell r="E324" t="str">
            <v>吴文静</v>
          </cell>
          <cell r="F324" t="str">
            <v>营业员</v>
          </cell>
          <cell r="G324" t="str">
            <v>女</v>
          </cell>
          <cell r="H324">
            <v>35027</v>
          </cell>
          <cell r="I324" t="str">
            <v>汉族</v>
          </cell>
          <cell r="J324">
            <v>20</v>
          </cell>
          <cell r="K324" t="str">
            <v>未婚</v>
          </cell>
          <cell r="L324" t="str">
            <v>510183199511242325</v>
          </cell>
          <cell r="M324">
            <v>18244218054</v>
          </cell>
          <cell r="N324">
            <v>41528</v>
          </cell>
          <cell r="O324">
            <v>41811</v>
          </cell>
        </row>
        <row r="325">
          <cell r="A325">
            <v>10206</v>
          </cell>
          <cell r="B325">
            <v>324</v>
          </cell>
          <cell r="C325">
            <v>586</v>
          </cell>
          <cell r="D325" t="str">
            <v>邛崃平乐台子街店</v>
          </cell>
          <cell r="E325" t="str">
            <v>叶燕</v>
          </cell>
          <cell r="F325" t="str">
            <v>试用期人员</v>
          </cell>
          <cell r="G325" t="str">
            <v>女</v>
          </cell>
          <cell r="H325">
            <v>32456</v>
          </cell>
          <cell r="I325" t="str">
            <v>汉族</v>
          </cell>
          <cell r="J325">
            <v>27</v>
          </cell>
          <cell r="K325" t="str">
            <v>已婚</v>
          </cell>
          <cell r="L325" t="str">
            <v>510183198811092328</v>
          </cell>
          <cell r="M325">
            <v>15828315827</v>
          </cell>
        </row>
        <row r="325">
          <cell r="O325" t="str">
            <v>2015-9-22</v>
          </cell>
        </row>
        <row r="326">
          <cell r="A326">
            <v>5473</v>
          </cell>
          <cell r="B326">
            <v>325</v>
          </cell>
          <cell r="C326">
            <v>587</v>
          </cell>
          <cell r="D326" t="str">
            <v>都江堰景中店</v>
          </cell>
          <cell r="E326" t="str">
            <v>苗凯</v>
          </cell>
          <cell r="F326" t="str">
            <v>店长</v>
          </cell>
          <cell r="G326" t="str">
            <v>男</v>
          </cell>
          <cell r="H326">
            <v>27340</v>
          </cell>
          <cell r="I326" t="str">
            <v>汉族</v>
          </cell>
          <cell r="J326">
            <v>41</v>
          </cell>
          <cell r="K326" t="str">
            <v>已婚</v>
          </cell>
          <cell r="L326" t="str">
            <v>510181197411076719</v>
          </cell>
          <cell r="M326" t="str">
            <v>13980899825</v>
          </cell>
        </row>
        <row r="326">
          <cell r="O326">
            <v>40544</v>
          </cell>
        </row>
        <row r="327">
          <cell r="A327">
            <v>8073</v>
          </cell>
          <cell r="B327">
            <v>326</v>
          </cell>
          <cell r="C327">
            <v>587</v>
          </cell>
          <cell r="D327" t="str">
            <v>都江堰景中店</v>
          </cell>
          <cell r="E327" t="str">
            <v>杨科</v>
          </cell>
          <cell r="F327" t="str">
            <v>营业员</v>
          </cell>
          <cell r="G327" t="str">
            <v>女</v>
          </cell>
          <cell r="H327">
            <v>30237</v>
          </cell>
          <cell r="I327" t="str">
            <v>汉族</v>
          </cell>
          <cell r="J327">
            <v>33</v>
          </cell>
          <cell r="K327" t="str">
            <v>已婚</v>
          </cell>
          <cell r="L327" t="str">
            <v>510181198210133320</v>
          </cell>
          <cell r="M327" t="str">
            <v>13709072053/15884084629</v>
          </cell>
        </row>
        <row r="327">
          <cell r="O327" t="str">
            <v>2013-3-20</v>
          </cell>
        </row>
        <row r="328">
          <cell r="A328">
            <v>9372</v>
          </cell>
          <cell r="B328">
            <v>327</v>
          </cell>
          <cell r="C328">
            <v>587</v>
          </cell>
          <cell r="D328" t="str">
            <v>都江堰景中店</v>
          </cell>
          <cell r="E328" t="str">
            <v>张星灵</v>
          </cell>
          <cell r="F328" t="str">
            <v>营业员</v>
          </cell>
          <cell r="G328" t="str">
            <v>女</v>
          </cell>
          <cell r="H328">
            <v>33913</v>
          </cell>
          <cell r="I328" t="str">
            <v>汉族</v>
          </cell>
          <cell r="J328">
            <v>23</v>
          </cell>
          <cell r="K328" t="str">
            <v>未婚</v>
          </cell>
          <cell r="L328" t="str">
            <v>51018119921105192X</v>
          </cell>
          <cell r="M328">
            <v>18728469454</v>
          </cell>
        </row>
        <row r="328">
          <cell r="O328" t="str">
            <v>2014-8-6</v>
          </cell>
        </row>
        <row r="329">
          <cell r="A329">
            <v>5521</v>
          </cell>
          <cell r="B329">
            <v>328</v>
          </cell>
          <cell r="C329">
            <v>587</v>
          </cell>
          <cell r="D329" t="str">
            <v>都江堰景中店</v>
          </cell>
          <cell r="E329" t="str">
            <v>吴阳</v>
          </cell>
          <cell r="F329" t="str">
            <v>营业员</v>
          </cell>
          <cell r="G329" t="str">
            <v>女</v>
          </cell>
          <cell r="H329">
            <v>31928</v>
          </cell>
          <cell r="I329" t="str">
            <v>汉族</v>
          </cell>
          <cell r="J329">
            <v>28</v>
          </cell>
          <cell r="K329" t="str">
            <v>未婚</v>
          </cell>
          <cell r="L329" t="str">
            <v>510181198705312224</v>
          </cell>
          <cell r="M329" t="str">
            <v>15881063285</v>
          </cell>
        </row>
        <row r="329">
          <cell r="O329">
            <v>40533</v>
          </cell>
        </row>
        <row r="330">
          <cell r="A330">
            <v>5627</v>
          </cell>
          <cell r="B330">
            <v>329</v>
          </cell>
          <cell r="C330">
            <v>588</v>
          </cell>
          <cell r="D330" t="str">
            <v>新津正东街店</v>
          </cell>
          <cell r="E330" t="str">
            <v>苟会英</v>
          </cell>
          <cell r="F330" t="str">
            <v>副店长</v>
          </cell>
          <cell r="G330" t="str">
            <v>女</v>
          </cell>
          <cell r="H330">
            <v>29750</v>
          </cell>
          <cell r="I330" t="str">
            <v>汉族</v>
          </cell>
          <cell r="J330">
            <v>34</v>
          </cell>
          <cell r="K330" t="str">
            <v>已婚</v>
          </cell>
          <cell r="L330" t="str">
            <v>510183198106138327</v>
          </cell>
          <cell r="M330">
            <v>15228928089</v>
          </cell>
        </row>
        <row r="330">
          <cell r="O330" t="str">
            <v>2011-2-20</v>
          </cell>
        </row>
        <row r="331">
          <cell r="A331">
            <v>6251</v>
          </cell>
          <cell r="B331">
            <v>330</v>
          </cell>
          <cell r="C331">
            <v>588</v>
          </cell>
          <cell r="D331" t="str">
            <v>新津正东街店</v>
          </cell>
          <cell r="E331" t="str">
            <v>薛燕</v>
          </cell>
          <cell r="F331" t="str">
            <v>营业员</v>
          </cell>
          <cell r="G331" t="str">
            <v>女</v>
          </cell>
          <cell r="H331">
            <v>28511</v>
          </cell>
          <cell r="I331" t="str">
            <v>汉族</v>
          </cell>
          <cell r="J331">
            <v>37</v>
          </cell>
          <cell r="K331" t="str">
            <v>已婚</v>
          </cell>
          <cell r="L331" t="str">
            <v>510132197801212926</v>
          </cell>
          <cell r="M331">
            <v>13281048255</v>
          </cell>
        </row>
        <row r="331">
          <cell r="O331" t="str">
            <v>2011-7-2</v>
          </cell>
        </row>
        <row r="332">
          <cell r="A332">
            <v>9829</v>
          </cell>
          <cell r="B332">
            <v>331</v>
          </cell>
          <cell r="C332">
            <v>588</v>
          </cell>
          <cell r="D332" t="str">
            <v>新津正东街店</v>
          </cell>
          <cell r="E332" t="str">
            <v>李青燕</v>
          </cell>
          <cell r="F332" t="str">
            <v>实习生</v>
          </cell>
          <cell r="G332" t="str">
            <v>女</v>
          </cell>
          <cell r="H332">
            <v>36025</v>
          </cell>
          <cell r="I332" t="str">
            <v>汉族</v>
          </cell>
          <cell r="J332">
            <v>17</v>
          </cell>
          <cell r="K332" t="str">
            <v>未婚</v>
          </cell>
          <cell r="L332" t="str">
            <v>513821199808185028</v>
          </cell>
          <cell r="M332" t="str">
            <v>18780123651</v>
          </cell>
          <cell r="N332">
            <v>42122</v>
          </cell>
        </row>
        <row r="333">
          <cell r="A333">
            <v>7644</v>
          </cell>
          <cell r="B333">
            <v>332</v>
          </cell>
          <cell r="C333">
            <v>591</v>
          </cell>
          <cell r="D333" t="str">
            <v>邛崃长安大道店</v>
          </cell>
          <cell r="E333" t="str">
            <v>付静</v>
          </cell>
          <cell r="F333" t="str">
            <v>副店长</v>
          </cell>
          <cell r="G333" t="str">
            <v>女</v>
          </cell>
          <cell r="H333">
            <v>30382</v>
          </cell>
          <cell r="I333" t="str">
            <v>汉族</v>
          </cell>
          <cell r="J333">
            <v>32</v>
          </cell>
          <cell r="K333" t="str">
            <v>已婚</v>
          </cell>
          <cell r="L333" t="str">
            <v>510183198303070421</v>
          </cell>
          <cell r="M333" t="str">
            <v>13881807885/18980990198</v>
          </cell>
        </row>
        <row r="333">
          <cell r="O333">
            <v>41132</v>
          </cell>
        </row>
        <row r="334">
          <cell r="A334">
            <v>7645</v>
          </cell>
          <cell r="B334">
            <v>333</v>
          </cell>
          <cell r="C334">
            <v>591</v>
          </cell>
          <cell r="D334" t="str">
            <v>邛崃长安大道店</v>
          </cell>
          <cell r="E334" t="str">
            <v>李宋琴</v>
          </cell>
          <cell r="F334" t="str">
            <v>营业员</v>
          </cell>
          <cell r="G334" t="str">
            <v>女</v>
          </cell>
          <cell r="H334">
            <v>29923</v>
          </cell>
          <cell r="I334" t="str">
            <v>汉族</v>
          </cell>
          <cell r="J334">
            <v>34</v>
          </cell>
          <cell r="K334" t="str">
            <v>已婚</v>
          </cell>
          <cell r="L334" t="str">
            <v>510183198112032625</v>
          </cell>
          <cell r="M334">
            <v>13678167708</v>
          </cell>
        </row>
        <row r="334">
          <cell r="O334">
            <v>41132</v>
          </cell>
        </row>
        <row r="335">
          <cell r="A335">
            <v>4557</v>
          </cell>
          <cell r="B335">
            <v>334</v>
          </cell>
          <cell r="C335">
            <v>591</v>
          </cell>
          <cell r="D335" t="str">
            <v>邛崃长安大道店</v>
          </cell>
          <cell r="E335" t="str">
            <v>李琼</v>
          </cell>
          <cell r="F335" t="str">
            <v>营业员</v>
          </cell>
          <cell r="G335" t="str">
            <v>女</v>
          </cell>
          <cell r="H335">
            <v>32743</v>
          </cell>
          <cell r="I335" t="str">
            <v>汉族</v>
          </cell>
          <cell r="J335">
            <v>26</v>
          </cell>
          <cell r="K335" t="str">
            <v>未婚</v>
          </cell>
          <cell r="L335" t="str">
            <v>510183198908235305</v>
          </cell>
          <cell r="M335">
            <v>18380237732</v>
          </cell>
          <cell r="N335">
            <v>40389</v>
          </cell>
          <cell r="O335">
            <v>40725</v>
          </cell>
        </row>
        <row r="336">
          <cell r="A336">
            <v>9370</v>
          </cell>
          <cell r="B336">
            <v>335</v>
          </cell>
          <cell r="C336">
            <v>591</v>
          </cell>
          <cell r="D336" t="str">
            <v>邛崃长安大道店</v>
          </cell>
          <cell r="E336" t="str">
            <v>李超</v>
          </cell>
          <cell r="F336" t="str">
            <v>营业员</v>
          </cell>
          <cell r="G336" t="str">
            <v>女</v>
          </cell>
          <cell r="H336">
            <v>33775</v>
          </cell>
          <cell r="I336" t="str">
            <v>汉族</v>
          </cell>
          <cell r="J336">
            <v>23</v>
          </cell>
          <cell r="K336" t="str">
            <v>已婚</v>
          </cell>
          <cell r="L336" t="str">
            <v>510183199206200444</v>
          </cell>
          <cell r="M336">
            <v>15882079076</v>
          </cell>
        </row>
        <row r="336">
          <cell r="O336" t="str">
            <v>2014-8-1</v>
          </cell>
        </row>
        <row r="337">
          <cell r="A337">
            <v>6232</v>
          </cell>
          <cell r="B337">
            <v>336</v>
          </cell>
          <cell r="C337">
            <v>594</v>
          </cell>
          <cell r="D337" t="str">
            <v>大邑安仁镇千禧街药店</v>
          </cell>
          <cell r="E337" t="str">
            <v>张群</v>
          </cell>
          <cell r="F337" t="str">
            <v>店长</v>
          </cell>
          <cell r="G337" t="str">
            <v>女</v>
          </cell>
          <cell r="H337">
            <v>27706</v>
          </cell>
          <cell r="I337" t="str">
            <v>汉族</v>
          </cell>
          <cell r="J337">
            <v>40</v>
          </cell>
          <cell r="K337" t="str">
            <v>已婚</v>
          </cell>
          <cell r="L337" t="str">
            <v>510129197511084622</v>
          </cell>
          <cell r="M337" t="str">
            <v>15928559839/13882003590</v>
          </cell>
        </row>
        <row r="337">
          <cell r="O337" t="str">
            <v>2011-6-21</v>
          </cell>
        </row>
        <row r="338">
          <cell r="A338">
            <v>9320</v>
          </cell>
          <cell r="B338">
            <v>337</v>
          </cell>
          <cell r="C338">
            <v>594</v>
          </cell>
          <cell r="D338" t="str">
            <v>大邑安仁镇千禧街药店</v>
          </cell>
          <cell r="E338" t="str">
            <v>熊小玲</v>
          </cell>
          <cell r="F338" t="str">
            <v>营业员</v>
          </cell>
          <cell r="G338" t="str">
            <v>女</v>
          </cell>
          <cell r="H338">
            <v>27694</v>
          </cell>
          <cell r="I338" t="str">
            <v>汉族</v>
          </cell>
          <cell r="J338">
            <v>40</v>
          </cell>
          <cell r="K338" t="str">
            <v>已婚</v>
          </cell>
          <cell r="L338" t="str">
            <v>510129197510273122</v>
          </cell>
          <cell r="M338" t="str">
            <v>13518183885/13438067296</v>
          </cell>
        </row>
        <row r="338">
          <cell r="O338">
            <v>41817</v>
          </cell>
        </row>
        <row r="339">
          <cell r="A339">
            <v>7947</v>
          </cell>
          <cell r="B339">
            <v>338</v>
          </cell>
          <cell r="C339">
            <v>594</v>
          </cell>
          <cell r="D339" t="str">
            <v>大邑安仁镇千禧街药店</v>
          </cell>
          <cell r="E339" t="str">
            <v>高艳</v>
          </cell>
          <cell r="F339" t="str">
            <v>营业员</v>
          </cell>
          <cell r="G339" t="str">
            <v>女</v>
          </cell>
          <cell r="H339">
            <v>34785</v>
          </cell>
          <cell r="I339" t="str">
            <v>汉族</v>
          </cell>
          <cell r="J339">
            <v>20</v>
          </cell>
          <cell r="K339" t="str">
            <v>未婚</v>
          </cell>
          <cell r="L339" t="str">
            <v>510129199503273123</v>
          </cell>
          <cell r="M339" t="str">
            <v>13551329034/13551396679</v>
          </cell>
          <cell r="N339">
            <v>41264</v>
          </cell>
          <cell r="O339">
            <v>41456</v>
          </cell>
        </row>
        <row r="340">
          <cell r="A340">
            <v>9990</v>
          </cell>
          <cell r="B340">
            <v>339</v>
          </cell>
          <cell r="C340">
            <v>594</v>
          </cell>
          <cell r="D340" t="str">
            <v>大邑安仁镇千禧街药店</v>
          </cell>
          <cell r="E340" t="str">
            <v>杨莎玲</v>
          </cell>
          <cell r="F340" t="str">
            <v>营业员</v>
          </cell>
          <cell r="G340" t="str">
            <v>女</v>
          </cell>
          <cell r="H340">
            <v>35384</v>
          </cell>
          <cell r="I340" t="str">
            <v>汉族</v>
          </cell>
          <cell r="J340">
            <v>18</v>
          </cell>
          <cell r="K340" t="str">
            <v>未婚</v>
          </cell>
          <cell r="L340" t="str">
            <v>510129199611153727</v>
          </cell>
          <cell r="M340">
            <v>13684096194</v>
          </cell>
        </row>
        <row r="340">
          <cell r="O340">
            <v>42201</v>
          </cell>
        </row>
        <row r="341">
          <cell r="A341">
            <v>4009</v>
          </cell>
          <cell r="B341">
            <v>340</v>
          </cell>
          <cell r="C341">
            <v>598</v>
          </cell>
          <cell r="D341" t="str">
            <v>锦江区水杉街店</v>
          </cell>
          <cell r="E341" t="str">
            <v>周明建</v>
          </cell>
          <cell r="F341" t="str">
            <v>店长</v>
          </cell>
          <cell r="G341" t="str">
            <v>男</v>
          </cell>
          <cell r="H341">
            <v>31120</v>
          </cell>
          <cell r="I341" t="str">
            <v>汉族</v>
          </cell>
          <cell r="J341">
            <v>30</v>
          </cell>
          <cell r="K341" t="str">
            <v>已婚</v>
          </cell>
          <cell r="L341" t="str">
            <v>511181198503144016</v>
          </cell>
          <cell r="M341">
            <v>18982037122</v>
          </cell>
        </row>
        <row r="341">
          <cell r="O341" t="str">
            <v>2012-8-9</v>
          </cell>
        </row>
        <row r="342">
          <cell r="A342">
            <v>6662</v>
          </cell>
          <cell r="B342">
            <v>341</v>
          </cell>
          <cell r="C342">
            <v>598</v>
          </cell>
          <cell r="D342" t="str">
            <v>锦江区水杉街店</v>
          </cell>
          <cell r="E342" t="str">
            <v>胡光宾</v>
          </cell>
          <cell r="F342" t="str">
            <v>营业员</v>
          </cell>
          <cell r="G342" t="str">
            <v>男</v>
          </cell>
          <cell r="H342">
            <v>29042</v>
          </cell>
          <cell r="I342" t="str">
            <v>汉族</v>
          </cell>
          <cell r="J342">
            <v>36</v>
          </cell>
          <cell r="K342" t="str">
            <v>已婚</v>
          </cell>
          <cell r="L342" t="str">
            <v>510104197907064575</v>
          </cell>
          <cell r="M342">
            <v>13980576284</v>
          </cell>
        </row>
        <row r="342">
          <cell r="O342" t="str">
            <v>2011-10-19</v>
          </cell>
        </row>
        <row r="343">
          <cell r="A343">
            <v>8075</v>
          </cell>
          <cell r="B343">
            <v>342</v>
          </cell>
          <cell r="C343">
            <v>598</v>
          </cell>
          <cell r="D343" t="str">
            <v>锦江区水杉街店</v>
          </cell>
          <cell r="E343" t="str">
            <v>钟友群</v>
          </cell>
          <cell r="F343" t="str">
            <v>营业员</v>
          </cell>
          <cell r="G343" t="str">
            <v>女</v>
          </cell>
          <cell r="H343">
            <v>25689</v>
          </cell>
          <cell r="I343" t="str">
            <v>汉族</v>
          </cell>
          <cell r="J343">
            <v>45</v>
          </cell>
          <cell r="K343" t="str">
            <v>已婚</v>
          </cell>
          <cell r="L343" t="str">
            <v>510111197005013043</v>
          </cell>
          <cell r="M343" t="str">
            <v>13540707579/13668211966</v>
          </cell>
        </row>
        <row r="343">
          <cell r="O343" t="str">
            <v>2013-3-16</v>
          </cell>
        </row>
        <row r="344">
          <cell r="A344">
            <v>8027</v>
          </cell>
          <cell r="B344">
            <v>343</v>
          </cell>
          <cell r="C344">
            <v>598</v>
          </cell>
          <cell r="D344" t="str">
            <v>锦江区水杉街店</v>
          </cell>
          <cell r="E344" t="str">
            <v>田密</v>
          </cell>
          <cell r="F344" t="str">
            <v>营业员</v>
          </cell>
          <cell r="G344" t="str">
            <v>女</v>
          </cell>
          <cell r="H344">
            <v>33366</v>
          </cell>
          <cell r="I344" t="str">
            <v>汉族</v>
          </cell>
          <cell r="J344">
            <v>24</v>
          </cell>
          <cell r="K344" t="str">
            <v>未婚</v>
          </cell>
          <cell r="L344" t="str">
            <v>500236199105083321</v>
          </cell>
          <cell r="M344">
            <v>13022343129</v>
          </cell>
          <cell r="N344">
            <v>41328</v>
          </cell>
          <cell r="O344" t="str">
            <v>2013-7-1</v>
          </cell>
        </row>
        <row r="345">
          <cell r="A345">
            <v>5959</v>
          </cell>
          <cell r="B345">
            <v>344</v>
          </cell>
          <cell r="C345">
            <v>704</v>
          </cell>
          <cell r="D345" t="str">
            <v>都江堰奎光中段</v>
          </cell>
          <cell r="E345" t="str">
            <v>张艳</v>
          </cell>
          <cell r="F345" t="str">
            <v>副店长</v>
          </cell>
          <cell r="G345" t="str">
            <v>女</v>
          </cell>
          <cell r="H345">
            <v>29715</v>
          </cell>
          <cell r="I345" t="str">
            <v>汉族</v>
          </cell>
          <cell r="J345">
            <v>34</v>
          </cell>
          <cell r="K345" t="str">
            <v>已婚</v>
          </cell>
          <cell r="L345" t="str">
            <v>510602198105095467</v>
          </cell>
          <cell r="M345" t="str">
            <v>13882175614/13550182829</v>
          </cell>
        </row>
        <row r="345">
          <cell r="O345" t="str">
            <v>2011-5-4</v>
          </cell>
        </row>
        <row r="346">
          <cell r="A346">
            <v>6385</v>
          </cell>
          <cell r="B346">
            <v>345</v>
          </cell>
          <cell r="C346">
            <v>704</v>
          </cell>
          <cell r="D346" t="str">
            <v>都江堰奎光中段</v>
          </cell>
          <cell r="E346" t="str">
            <v>韩启敏</v>
          </cell>
          <cell r="F346" t="str">
            <v>营业员</v>
          </cell>
          <cell r="G346" t="str">
            <v>女</v>
          </cell>
          <cell r="H346">
            <v>32748</v>
          </cell>
          <cell r="I346" t="str">
            <v>汉族</v>
          </cell>
          <cell r="J346">
            <v>26</v>
          </cell>
          <cell r="K346" t="str">
            <v>未婚</v>
          </cell>
          <cell r="L346" t="str">
            <v>532130198908280045</v>
          </cell>
          <cell r="M346">
            <v>15008416243</v>
          </cell>
        </row>
        <row r="346">
          <cell r="O346">
            <v>41091</v>
          </cell>
        </row>
        <row r="347">
          <cell r="A347">
            <v>8609</v>
          </cell>
          <cell r="B347">
            <v>346</v>
          </cell>
          <cell r="C347">
            <v>704</v>
          </cell>
          <cell r="D347" t="str">
            <v>都江堰奎光中段</v>
          </cell>
          <cell r="E347" t="str">
            <v>夏馨</v>
          </cell>
          <cell r="F347" t="str">
            <v>营业员</v>
          </cell>
          <cell r="G347" t="str">
            <v>女</v>
          </cell>
          <cell r="H347">
            <v>32970</v>
          </cell>
          <cell r="I347" t="str">
            <v>汉族</v>
          </cell>
          <cell r="J347">
            <v>25</v>
          </cell>
          <cell r="K347" t="str">
            <v>未婚</v>
          </cell>
          <cell r="L347" t="str">
            <v>510181199004076307</v>
          </cell>
          <cell r="M347" t="str">
            <v>18628234191/13689009495</v>
          </cell>
        </row>
        <row r="347">
          <cell r="O347">
            <v>41516</v>
          </cell>
        </row>
        <row r="348">
          <cell r="A348">
            <v>9731</v>
          </cell>
          <cell r="B348">
            <v>347</v>
          </cell>
          <cell r="C348">
            <v>704</v>
          </cell>
          <cell r="D348" t="str">
            <v>都江堰奎光中段</v>
          </cell>
          <cell r="E348" t="str">
            <v>钱亚辉</v>
          </cell>
          <cell r="F348" t="str">
            <v>营业员</v>
          </cell>
          <cell r="G348" t="str">
            <v>女</v>
          </cell>
          <cell r="H348">
            <v>33208</v>
          </cell>
          <cell r="I348" t="str">
            <v>汉族</v>
          </cell>
          <cell r="J348">
            <v>25</v>
          </cell>
          <cell r="K348" t="str">
            <v>已婚</v>
          </cell>
          <cell r="L348" t="str">
            <v>51302319901201306X</v>
          </cell>
          <cell r="M348">
            <v>15928534069</v>
          </cell>
        </row>
        <row r="348">
          <cell r="O348" t="str">
            <v>2015-3-14</v>
          </cell>
        </row>
        <row r="349">
          <cell r="A349">
            <v>6774</v>
          </cell>
          <cell r="B349">
            <v>348</v>
          </cell>
          <cell r="C349">
            <v>706</v>
          </cell>
          <cell r="D349" t="str">
            <v>都江堰翔凤路</v>
          </cell>
          <cell r="E349" t="str">
            <v>胡荣霞</v>
          </cell>
          <cell r="F349" t="str">
            <v>副店长</v>
          </cell>
          <cell r="G349" t="str">
            <v>女</v>
          </cell>
          <cell r="H349">
            <v>29958</v>
          </cell>
          <cell r="I349" t="str">
            <v>汉族</v>
          </cell>
          <cell r="J349">
            <v>33</v>
          </cell>
          <cell r="K349" t="str">
            <v>未婚</v>
          </cell>
          <cell r="L349" t="str">
            <v>510212198201070906</v>
          </cell>
          <cell r="M349" t="str">
            <v>13408049217/13693453983</v>
          </cell>
        </row>
        <row r="349">
          <cell r="O349">
            <v>40864</v>
          </cell>
        </row>
        <row r="350">
          <cell r="A350">
            <v>9513</v>
          </cell>
          <cell r="B350">
            <v>349</v>
          </cell>
          <cell r="C350">
            <v>706</v>
          </cell>
          <cell r="D350" t="str">
            <v>都江堰翔凤路</v>
          </cell>
          <cell r="E350" t="str">
            <v>沈安婷</v>
          </cell>
          <cell r="F350" t="str">
            <v>营业员</v>
          </cell>
          <cell r="G350" t="str">
            <v>女</v>
          </cell>
          <cell r="H350">
            <v>33899</v>
          </cell>
          <cell r="I350" t="str">
            <v>汉族</v>
          </cell>
          <cell r="J350">
            <v>23</v>
          </cell>
          <cell r="K350" t="str">
            <v>未婚</v>
          </cell>
          <cell r="L350" t="str">
            <v>510181199210226425</v>
          </cell>
          <cell r="M350">
            <v>13881859215</v>
          </cell>
        </row>
        <row r="350">
          <cell r="O350" t="str">
            <v>2014-9-21</v>
          </cell>
        </row>
        <row r="351">
          <cell r="A351">
            <v>5348</v>
          </cell>
          <cell r="B351">
            <v>350</v>
          </cell>
          <cell r="C351">
            <v>706</v>
          </cell>
          <cell r="D351" t="str">
            <v>都江堰翔凤路</v>
          </cell>
          <cell r="E351" t="str">
            <v>冯灵</v>
          </cell>
          <cell r="F351" t="str">
            <v>营业员</v>
          </cell>
          <cell r="G351" t="str">
            <v>女</v>
          </cell>
          <cell r="H351">
            <v>32356</v>
          </cell>
          <cell r="I351" t="str">
            <v>汉族</v>
          </cell>
          <cell r="J351">
            <v>27</v>
          </cell>
          <cell r="K351" t="str">
            <v>已婚</v>
          </cell>
          <cell r="L351" t="str">
            <v>510922198808014645</v>
          </cell>
          <cell r="M351">
            <v>18328349179</v>
          </cell>
        </row>
        <row r="351">
          <cell r="O351" t="str">
            <v>2015-3-20</v>
          </cell>
        </row>
        <row r="352">
          <cell r="A352">
            <v>5523</v>
          </cell>
          <cell r="B352">
            <v>351</v>
          </cell>
          <cell r="C352">
            <v>707</v>
          </cell>
          <cell r="D352" t="str">
            <v>成华区万科路</v>
          </cell>
          <cell r="E352" t="str">
            <v>杨琴</v>
          </cell>
          <cell r="F352" t="str">
            <v>副店长</v>
          </cell>
          <cell r="G352" t="str">
            <v>女</v>
          </cell>
          <cell r="H352">
            <v>30875</v>
          </cell>
          <cell r="I352" t="str">
            <v>汉族</v>
          </cell>
          <cell r="J352">
            <v>31</v>
          </cell>
          <cell r="K352" t="str">
            <v>未婚</v>
          </cell>
          <cell r="L352" t="str">
            <v>511621198407125561</v>
          </cell>
          <cell r="M352" t="str">
            <v>13438356588</v>
          </cell>
          <cell r="N352" t="str">
            <v>2006.8.</v>
          </cell>
          <cell r="O352">
            <v>40505</v>
          </cell>
        </row>
        <row r="353">
          <cell r="A353">
            <v>5874</v>
          </cell>
          <cell r="B353">
            <v>352</v>
          </cell>
          <cell r="C353">
            <v>707</v>
          </cell>
          <cell r="D353" t="str">
            <v>成华区万科路</v>
          </cell>
          <cell r="E353" t="str">
            <v>陈周碧</v>
          </cell>
          <cell r="F353" t="str">
            <v>营业员</v>
          </cell>
          <cell r="G353" t="str">
            <v>女</v>
          </cell>
          <cell r="H353">
            <v>30889</v>
          </cell>
          <cell r="I353" t="str">
            <v>汉族</v>
          </cell>
          <cell r="J353">
            <v>31</v>
          </cell>
          <cell r="K353" t="str">
            <v>已婚</v>
          </cell>
          <cell r="L353" t="str">
            <v>500383198407260405</v>
          </cell>
          <cell r="M353">
            <v>13438353675</v>
          </cell>
        </row>
        <row r="353">
          <cell r="O353" t="str">
            <v>2011-4-15</v>
          </cell>
        </row>
        <row r="354">
          <cell r="A354">
            <v>6494</v>
          </cell>
          <cell r="B354">
            <v>353</v>
          </cell>
          <cell r="C354">
            <v>707</v>
          </cell>
          <cell r="D354" t="str">
            <v>成华区万科路</v>
          </cell>
          <cell r="E354" t="str">
            <v>李小平</v>
          </cell>
          <cell r="F354" t="str">
            <v>营业员</v>
          </cell>
          <cell r="G354" t="str">
            <v>男</v>
          </cell>
          <cell r="H354">
            <v>31448</v>
          </cell>
          <cell r="I354" t="str">
            <v>汉族</v>
          </cell>
          <cell r="J354">
            <v>29</v>
          </cell>
          <cell r="K354" t="str">
            <v>未婚</v>
          </cell>
          <cell r="L354" t="str">
            <v>511023198602050972</v>
          </cell>
          <cell r="M354">
            <v>13880355686</v>
          </cell>
        </row>
        <row r="354">
          <cell r="O354" t="str">
            <v>2011-8-22</v>
          </cell>
        </row>
        <row r="355">
          <cell r="A355">
            <v>9839</v>
          </cell>
          <cell r="B355">
            <v>354</v>
          </cell>
          <cell r="C355">
            <v>707</v>
          </cell>
          <cell r="D355" t="str">
            <v>成华区万科路</v>
          </cell>
          <cell r="E355" t="str">
            <v>廖珠羽</v>
          </cell>
          <cell r="F355" t="str">
            <v>实习生</v>
          </cell>
          <cell r="G355" t="str">
            <v>女</v>
          </cell>
          <cell r="H355">
            <v>35577</v>
          </cell>
          <cell r="I355" t="str">
            <v>汉族</v>
          </cell>
          <cell r="J355">
            <v>18</v>
          </cell>
          <cell r="K355" t="str">
            <v>未婚</v>
          </cell>
          <cell r="L355" t="str">
            <v>513123199705270021</v>
          </cell>
          <cell r="M355" t="str">
            <v>13880294810</v>
          </cell>
          <cell r="N355">
            <v>42122</v>
          </cell>
        </row>
        <row r="356">
          <cell r="A356">
            <v>7388</v>
          </cell>
          <cell r="B356">
            <v>355</v>
          </cell>
          <cell r="C356">
            <v>709</v>
          </cell>
          <cell r="D356" t="str">
            <v>新都马超东路</v>
          </cell>
          <cell r="E356" t="str">
            <v>廖红</v>
          </cell>
          <cell r="F356" t="str">
            <v>店长</v>
          </cell>
          <cell r="G356" t="str">
            <v>女</v>
          </cell>
          <cell r="H356">
            <v>30219</v>
          </cell>
          <cell r="I356" t="str">
            <v>汉族</v>
          </cell>
          <cell r="J356">
            <v>33</v>
          </cell>
          <cell r="K356" t="str">
            <v>已婚</v>
          </cell>
          <cell r="L356" t="str">
            <v>510125198209251564</v>
          </cell>
          <cell r="M356">
            <v>15928928200</v>
          </cell>
        </row>
        <row r="356">
          <cell r="O356" t="str">
            <v>2012-5-26</v>
          </cell>
        </row>
        <row r="357">
          <cell r="A357">
            <v>7662</v>
          </cell>
          <cell r="B357">
            <v>356</v>
          </cell>
          <cell r="C357">
            <v>709</v>
          </cell>
          <cell r="D357" t="str">
            <v>新都马超东路</v>
          </cell>
          <cell r="E357" t="str">
            <v>郑万利</v>
          </cell>
          <cell r="F357" t="str">
            <v>营业员</v>
          </cell>
          <cell r="G357" t="str">
            <v>女</v>
          </cell>
          <cell r="H357">
            <v>32767</v>
          </cell>
          <cell r="I357" t="str">
            <v>汉族</v>
          </cell>
          <cell r="J357">
            <v>26</v>
          </cell>
          <cell r="K357" t="str">
            <v>未婚</v>
          </cell>
          <cell r="L357" t="str">
            <v>510125198909165624</v>
          </cell>
          <cell r="M357">
            <v>15281057428</v>
          </cell>
        </row>
        <row r="357">
          <cell r="O357" t="str">
            <v>2012-8-22</v>
          </cell>
        </row>
        <row r="358">
          <cell r="A358">
            <v>6386</v>
          </cell>
          <cell r="B358">
            <v>357</v>
          </cell>
          <cell r="C358">
            <v>709</v>
          </cell>
          <cell r="D358" t="str">
            <v>新都马超东路</v>
          </cell>
          <cell r="E358" t="str">
            <v>罗利娟</v>
          </cell>
          <cell r="F358" t="str">
            <v>营业员</v>
          </cell>
          <cell r="G358" t="str">
            <v>女</v>
          </cell>
          <cell r="H358">
            <v>32678</v>
          </cell>
          <cell r="I358" t="str">
            <v>汉族</v>
          </cell>
          <cell r="J358">
            <v>26</v>
          </cell>
          <cell r="K358" t="str">
            <v>未婚</v>
          </cell>
          <cell r="L358" t="str">
            <v>510131198906198225</v>
          </cell>
          <cell r="M358">
            <v>15008407969</v>
          </cell>
          <cell r="N358">
            <v>40749</v>
          </cell>
          <cell r="O358">
            <v>41091</v>
          </cell>
        </row>
        <row r="359">
          <cell r="A359">
            <v>6505</v>
          </cell>
          <cell r="B359">
            <v>358</v>
          </cell>
          <cell r="C359">
            <v>710</v>
          </cell>
          <cell r="D359" t="str">
            <v>都江堰问道西路</v>
          </cell>
          <cell r="E359" t="str">
            <v>陈蓉3</v>
          </cell>
          <cell r="F359" t="str">
            <v>副店长</v>
          </cell>
          <cell r="G359" t="str">
            <v>女</v>
          </cell>
          <cell r="H359">
            <v>25985</v>
          </cell>
          <cell r="I359" t="str">
            <v>汉</v>
          </cell>
          <cell r="J359">
            <v>44</v>
          </cell>
          <cell r="K359" t="str">
            <v>已婚</v>
          </cell>
          <cell r="L359" t="str">
            <v>510128197102210628</v>
          </cell>
          <cell r="M359">
            <v>15184319602</v>
          </cell>
        </row>
        <row r="359">
          <cell r="O359" t="str">
            <v>2011-8-24</v>
          </cell>
        </row>
        <row r="360">
          <cell r="A360">
            <v>6495</v>
          </cell>
          <cell r="B360">
            <v>359</v>
          </cell>
          <cell r="C360">
            <v>710</v>
          </cell>
          <cell r="D360" t="str">
            <v>都江堰问道西路</v>
          </cell>
          <cell r="E360" t="str">
            <v>王加兰</v>
          </cell>
          <cell r="F360" t="str">
            <v>营业员</v>
          </cell>
          <cell r="G360" t="str">
            <v>女</v>
          </cell>
          <cell r="H360">
            <v>32816</v>
          </cell>
          <cell r="I360" t="str">
            <v>汉族</v>
          </cell>
          <cell r="J360">
            <v>26</v>
          </cell>
          <cell r="K360" t="str">
            <v>未婚</v>
          </cell>
          <cell r="L360" t="str">
            <v>513426198911044229</v>
          </cell>
          <cell r="M360">
            <v>15086934708</v>
          </cell>
        </row>
        <row r="360">
          <cell r="O360" t="str">
            <v>2011-8-23</v>
          </cell>
        </row>
        <row r="361">
          <cell r="A361">
            <v>6790</v>
          </cell>
          <cell r="B361">
            <v>360</v>
          </cell>
          <cell r="C361">
            <v>710</v>
          </cell>
          <cell r="D361" t="str">
            <v>都江堰问道西路</v>
          </cell>
          <cell r="E361" t="str">
            <v>韦婷婷</v>
          </cell>
          <cell r="F361" t="str">
            <v>营业员</v>
          </cell>
          <cell r="G361" t="str">
            <v>女</v>
          </cell>
          <cell r="H361">
            <v>32868</v>
          </cell>
          <cell r="I361" t="str">
            <v>汉族</v>
          </cell>
          <cell r="J361">
            <v>26</v>
          </cell>
          <cell r="K361" t="str">
            <v>未婚</v>
          </cell>
          <cell r="L361" t="str">
            <v>500384198912260023</v>
          </cell>
          <cell r="M361">
            <v>13880019434</v>
          </cell>
        </row>
        <row r="361">
          <cell r="O361" t="str">
            <v>2011-11-18</v>
          </cell>
        </row>
        <row r="362">
          <cell r="A362">
            <v>4321</v>
          </cell>
          <cell r="B362">
            <v>361</v>
          </cell>
          <cell r="C362">
            <v>712</v>
          </cell>
          <cell r="D362" t="str">
            <v>成华区华泰路</v>
          </cell>
          <cell r="E362" t="str">
            <v>但燕</v>
          </cell>
          <cell r="F362" t="str">
            <v>副店长</v>
          </cell>
          <cell r="G362" t="str">
            <v>女</v>
          </cell>
          <cell r="H362">
            <v>31088</v>
          </cell>
          <cell r="I362" t="str">
            <v>汉族</v>
          </cell>
          <cell r="J362">
            <v>30</v>
          </cell>
          <cell r="K362" t="str">
            <v>未婚</v>
          </cell>
          <cell r="L362" t="str">
            <v>513822198502100185</v>
          </cell>
          <cell r="M362">
            <v>13982034406</v>
          </cell>
          <cell r="N362">
            <v>39264</v>
          </cell>
          <cell r="O362">
            <v>39883</v>
          </cell>
        </row>
        <row r="363">
          <cell r="A363">
            <v>5957</v>
          </cell>
          <cell r="B363">
            <v>362</v>
          </cell>
          <cell r="C363">
            <v>712</v>
          </cell>
          <cell r="D363" t="str">
            <v>成华区华泰路</v>
          </cell>
          <cell r="E363" t="str">
            <v>李利</v>
          </cell>
          <cell r="F363" t="str">
            <v>营业员</v>
          </cell>
          <cell r="G363" t="str">
            <v>女</v>
          </cell>
          <cell r="H363">
            <v>30207</v>
          </cell>
          <cell r="I363" t="str">
            <v>汉族</v>
          </cell>
          <cell r="J363">
            <v>33</v>
          </cell>
          <cell r="K363" t="str">
            <v>已婚</v>
          </cell>
          <cell r="L363" t="str">
            <v>51102719820913012x</v>
          </cell>
          <cell r="M363" t="str">
            <v>13541116133/13540105121</v>
          </cell>
        </row>
        <row r="363">
          <cell r="O363" t="str">
            <v>2011-5-3</v>
          </cell>
        </row>
        <row r="364">
          <cell r="A364">
            <v>10199</v>
          </cell>
          <cell r="B364">
            <v>363</v>
          </cell>
          <cell r="C364">
            <v>712</v>
          </cell>
          <cell r="D364" t="str">
            <v>成华区华泰路</v>
          </cell>
          <cell r="E364" t="str">
            <v>陆尹琪</v>
          </cell>
          <cell r="F364" t="str">
            <v>试用期人员</v>
          </cell>
          <cell r="G364" t="str">
            <v>女</v>
          </cell>
          <cell r="H364">
            <v>34886</v>
          </cell>
          <cell r="I364" t="str">
            <v>汉族</v>
          </cell>
          <cell r="J364">
            <v>20</v>
          </cell>
          <cell r="K364" t="str">
            <v>未婚</v>
          </cell>
          <cell r="L364" t="str">
            <v>513822199507062469</v>
          </cell>
          <cell r="M364">
            <v>13880218167</v>
          </cell>
        </row>
        <row r="364">
          <cell r="O364" t="str">
            <v>2015-9-19</v>
          </cell>
        </row>
        <row r="365">
          <cell r="A365">
            <v>6492</v>
          </cell>
          <cell r="B365">
            <v>364</v>
          </cell>
          <cell r="C365">
            <v>713</v>
          </cell>
          <cell r="D365" t="str">
            <v>都江堰聚源镇中心街联建房药店</v>
          </cell>
          <cell r="E365" t="str">
            <v>何丽萍</v>
          </cell>
          <cell r="F365" t="str">
            <v>副店长</v>
          </cell>
          <cell r="G365" t="str">
            <v>女</v>
          </cell>
          <cell r="H365">
            <v>26724</v>
          </cell>
          <cell r="I365" t="str">
            <v>汉族</v>
          </cell>
          <cell r="J365">
            <v>42</v>
          </cell>
          <cell r="K365" t="str">
            <v>已婚</v>
          </cell>
          <cell r="L365" t="str">
            <v>51018119730301334x</v>
          </cell>
          <cell r="M365">
            <v>13072857659</v>
          </cell>
        </row>
        <row r="365">
          <cell r="O365" t="str">
            <v>2011-8-16</v>
          </cell>
        </row>
        <row r="366">
          <cell r="A366">
            <v>6443</v>
          </cell>
          <cell r="B366">
            <v>365</v>
          </cell>
          <cell r="C366">
            <v>713</v>
          </cell>
          <cell r="D366" t="str">
            <v>都江堰聚源镇中心街联建房药店</v>
          </cell>
          <cell r="E366" t="str">
            <v>曾小玲</v>
          </cell>
          <cell r="F366" t="str">
            <v>营业员</v>
          </cell>
          <cell r="G366" t="str">
            <v>女</v>
          </cell>
          <cell r="H366">
            <v>26300</v>
          </cell>
          <cell r="I366" t="str">
            <v>汉族</v>
          </cell>
          <cell r="J366">
            <v>43</v>
          </cell>
          <cell r="K366" t="str">
            <v>未婚</v>
          </cell>
          <cell r="L366" t="str">
            <v>519003197201022548</v>
          </cell>
          <cell r="M366">
            <v>13688428930</v>
          </cell>
        </row>
        <row r="366">
          <cell r="O366" t="str">
            <v>2011-8-9</v>
          </cell>
        </row>
        <row r="367">
          <cell r="A367">
            <v>8941</v>
          </cell>
          <cell r="B367">
            <v>366</v>
          </cell>
          <cell r="C367">
            <v>714</v>
          </cell>
          <cell r="D367" t="str">
            <v>燃灯寺东街</v>
          </cell>
          <cell r="E367" t="str">
            <v>邓群</v>
          </cell>
          <cell r="F367" t="str">
            <v>副店长</v>
          </cell>
          <cell r="G367" t="str">
            <v>女</v>
          </cell>
          <cell r="H367">
            <v>34252</v>
          </cell>
          <cell r="I367" t="str">
            <v>汉族</v>
          </cell>
          <cell r="J367">
            <v>22</v>
          </cell>
          <cell r="K367" t="str">
            <v>未婚</v>
          </cell>
          <cell r="L367" t="str">
            <v>511181199310104426</v>
          </cell>
          <cell r="M367" t="str">
            <v>15681332557/13350415611</v>
          </cell>
          <cell r="N367">
            <v>41689</v>
          </cell>
          <cell r="O367" t="str">
            <v>2014-7-1</v>
          </cell>
        </row>
        <row r="368">
          <cell r="A368">
            <v>9606</v>
          </cell>
          <cell r="B368">
            <v>367</v>
          </cell>
          <cell r="C368">
            <v>714</v>
          </cell>
          <cell r="D368" t="str">
            <v>燃灯寺东街</v>
          </cell>
          <cell r="E368" t="str">
            <v>程利</v>
          </cell>
          <cell r="F368" t="str">
            <v>营业员</v>
          </cell>
          <cell r="G368" t="str">
            <v>女</v>
          </cell>
          <cell r="H368">
            <v>30491</v>
          </cell>
          <cell r="I368" t="str">
            <v>汉族</v>
          </cell>
          <cell r="J368">
            <v>32</v>
          </cell>
          <cell r="K368" t="str">
            <v>已婚</v>
          </cell>
          <cell r="L368" t="str">
            <v>513721198306243005</v>
          </cell>
          <cell r="M368">
            <v>13908078624</v>
          </cell>
        </row>
        <row r="368">
          <cell r="O368" t="str">
            <v>2014-11-12</v>
          </cell>
        </row>
        <row r="369">
          <cell r="A369">
            <v>9968</v>
          </cell>
          <cell r="B369">
            <v>368</v>
          </cell>
          <cell r="C369">
            <v>714</v>
          </cell>
          <cell r="D369" t="str">
            <v>燃灯寺东街</v>
          </cell>
          <cell r="E369" t="str">
            <v>张梦思</v>
          </cell>
          <cell r="F369" t="str">
            <v>营业员</v>
          </cell>
          <cell r="G369" t="str">
            <v>女</v>
          </cell>
          <cell r="H369">
            <v>34654</v>
          </cell>
          <cell r="I369" t="str">
            <v>汉族</v>
          </cell>
          <cell r="J369">
            <v>21</v>
          </cell>
          <cell r="K369" t="str">
            <v>未婚</v>
          </cell>
          <cell r="L369" t="str">
            <v>510183199411163929</v>
          </cell>
          <cell r="M369">
            <v>15680461208</v>
          </cell>
        </row>
        <row r="369">
          <cell r="O369">
            <v>42187</v>
          </cell>
        </row>
        <row r="370">
          <cell r="A370">
            <v>9230</v>
          </cell>
          <cell r="B370">
            <v>369</v>
          </cell>
          <cell r="C370">
            <v>714</v>
          </cell>
          <cell r="D370" t="str">
            <v>燃灯寺东街</v>
          </cell>
          <cell r="E370" t="str">
            <v>肖婷</v>
          </cell>
          <cell r="F370" t="str">
            <v>营业员</v>
          </cell>
          <cell r="G370" t="str">
            <v>女</v>
          </cell>
          <cell r="H370">
            <v>34919</v>
          </cell>
          <cell r="I370" t="str">
            <v>汉族</v>
          </cell>
          <cell r="J370">
            <v>20</v>
          </cell>
          <cell r="K370" t="str">
            <v>未婚</v>
          </cell>
          <cell r="L370" t="str">
            <v>513821199508080021</v>
          </cell>
          <cell r="M370">
            <v>18781458482</v>
          </cell>
        </row>
        <row r="370">
          <cell r="O370">
            <v>41608</v>
          </cell>
        </row>
        <row r="371">
          <cell r="A371">
            <v>7278</v>
          </cell>
          <cell r="B371">
            <v>370</v>
          </cell>
          <cell r="C371">
            <v>715</v>
          </cell>
          <cell r="D371" t="str">
            <v>都江堰外北街店</v>
          </cell>
          <cell r="E371" t="str">
            <v>马沙</v>
          </cell>
          <cell r="F371" t="str">
            <v>副店长</v>
          </cell>
          <cell r="G371" t="str">
            <v>女</v>
          </cell>
          <cell r="H371">
            <v>30087</v>
          </cell>
          <cell r="I371" t="str">
            <v>汉族</v>
          </cell>
          <cell r="J371">
            <v>33</v>
          </cell>
          <cell r="K371" t="str">
            <v>已婚</v>
          </cell>
          <cell r="L371" t="str">
            <v>510181198205166427</v>
          </cell>
          <cell r="M371" t="str">
            <v>13980669043/13980864748</v>
          </cell>
        </row>
        <row r="371">
          <cell r="O371" t="str">
            <v>2012-4-18</v>
          </cell>
        </row>
        <row r="372">
          <cell r="A372">
            <v>6507</v>
          </cell>
          <cell r="B372">
            <v>371</v>
          </cell>
          <cell r="C372">
            <v>715</v>
          </cell>
          <cell r="D372" t="str">
            <v>都江堰外北街店</v>
          </cell>
          <cell r="E372" t="str">
            <v>李梦茜</v>
          </cell>
          <cell r="F372" t="str">
            <v>营业员</v>
          </cell>
          <cell r="G372" t="str">
            <v>女</v>
          </cell>
          <cell r="H372">
            <v>32678</v>
          </cell>
          <cell r="I372" t="str">
            <v>汉族</v>
          </cell>
          <cell r="J372">
            <v>26</v>
          </cell>
          <cell r="K372" t="str">
            <v>未婚</v>
          </cell>
          <cell r="L372" t="str">
            <v>510181198906190024</v>
          </cell>
        </row>
        <row r="372">
          <cell r="O372" t="str">
            <v>2011-8-25</v>
          </cell>
        </row>
        <row r="373">
          <cell r="A373">
            <v>7661</v>
          </cell>
          <cell r="B373">
            <v>372</v>
          </cell>
          <cell r="C373">
            <v>716</v>
          </cell>
          <cell r="D373" t="str">
            <v>大邑沙渠镇店</v>
          </cell>
          <cell r="E373" t="str">
            <v>叶娟</v>
          </cell>
          <cell r="F373" t="str">
            <v>副店长</v>
          </cell>
          <cell r="G373" t="str">
            <v>女</v>
          </cell>
          <cell r="H373">
            <v>31909</v>
          </cell>
          <cell r="I373" t="str">
            <v>汉族</v>
          </cell>
          <cell r="J373">
            <v>28</v>
          </cell>
          <cell r="K373" t="str">
            <v>已婚</v>
          </cell>
          <cell r="L373" t="str">
            <v>51018419870512752X</v>
          </cell>
          <cell r="M373" t="str">
            <v>15908164392/13980087912</v>
          </cell>
        </row>
        <row r="373">
          <cell r="O373" t="str">
            <v>2012-8-22</v>
          </cell>
        </row>
        <row r="374">
          <cell r="A374">
            <v>8354</v>
          </cell>
          <cell r="B374">
            <v>373</v>
          </cell>
          <cell r="C374">
            <v>716</v>
          </cell>
          <cell r="D374" t="str">
            <v>大邑沙渠镇店</v>
          </cell>
          <cell r="E374" t="str">
            <v>邓杨梅</v>
          </cell>
          <cell r="F374" t="str">
            <v>营业员</v>
          </cell>
          <cell r="G374" t="str">
            <v>女</v>
          </cell>
          <cell r="H374">
            <v>31955</v>
          </cell>
          <cell r="I374" t="str">
            <v>汉族</v>
          </cell>
          <cell r="J374">
            <v>28</v>
          </cell>
          <cell r="K374" t="str">
            <v>已婚</v>
          </cell>
          <cell r="L374" t="str">
            <v>513922198706274502</v>
          </cell>
          <cell r="M374">
            <v>13438231698</v>
          </cell>
        </row>
        <row r="374">
          <cell r="O374" t="str">
            <v>2013-5-22</v>
          </cell>
        </row>
        <row r="375">
          <cell r="A375">
            <v>9831</v>
          </cell>
          <cell r="B375">
            <v>374</v>
          </cell>
          <cell r="C375">
            <v>716</v>
          </cell>
          <cell r="D375" t="str">
            <v>大邑沙渠镇店</v>
          </cell>
          <cell r="E375" t="str">
            <v>代双</v>
          </cell>
          <cell r="F375" t="str">
            <v>实习生</v>
          </cell>
          <cell r="G375" t="str">
            <v>女</v>
          </cell>
          <cell r="H375">
            <v>35923</v>
          </cell>
          <cell r="I375" t="str">
            <v>汉族</v>
          </cell>
          <cell r="J375">
            <v>17</v>
          </cell>
          <cell r="K375" t="str">
            <v>未婚</v>
          </cell>
          <cell r="L375" t="str">
            <v>510129199805081020</v>
          </cell>
          <cell r="M375" t="str">
            <v>15184494299</v>
          </cell>
          <cell r="N375">
            <v>42122</v>
          </cell>
        </row>
        <row r="376">
          <cell r="A376">
            <v>4063</v>
          </cell>
          <cell r="B376">
            <v>375</v>
          </cell>
          <cell r="C376">
            <v>717</v>
          </cell>
          <cell r="D376" t="str">
            <v>大邑通达店</v>
          </cell>
          <cell r="E376" t="str">
            <v>吴丹1</v>
          </cell>
          <cell r="F376" t="str">
            <v>副店长</v>
          </cell>
          <cell r="G376" t="str">
            <v>女</v>
          </cell>
          <cell r="H376">
            <v>32001</v>
          </cell>
          <cell r="I376" t="str">
            <v>汉族</v>
          </cell>
          <cell r="J376">
            <v>28</v>
          </cell>
          <cell r="K376" t="str">
            <v>未婚</v>
          </cell>
          <cell r="L376" t="str">
            <v>510129198708120046</v>
          </cell>
          <cell r="M376">
            <v>15208466897</v>
          </cell>
          <cell r="N376">
            <v>40196</v>
          </cell>
          <cell r="O376">
            <v>40360</v>
          </cell>
        </row>
        <row r="377">
          <cell r="A377">
            <v>7386</v>
          </cell>
          <cell r="B377">
            <v>376</v>
          </cell>
          <cell r="C377">
            <v>717</v>
          </cell>
          <cell r="D377" t="str">
            <v>大邑通达店</v>
          </cell>
          <cell r="E377" t="str">
            <v>袁文秀</v>
          </cell>
          <cell r="F377" t="str">
            <v>营业员</v>
          </cell>
          <cell r="G377" t="str">
            <v>女</v>
          </cell>
          <cell r="H377">
            <v>28460</v>
          </cell>
          <cell r="I377" t="str">
            <v>汉族</v>
          </cell>
          <cell r="J377">
            <v>38</v>
          </cell>
          <cell r="K377" t="str">
            <v>已婚</v>
          </cell>
          <cell r="L377" t="str">
            <v>510129197712011024</v>
          </cell>
          <cell r="M377" t="str">
            <v>15680459072/13540737166</v>
          </cell>
        </row>
        <row r="377">
          <cell r="O377" t="str">
            <v>2012-5-29</v>
          </cell>
        </row>
        <row r="378">
          <cell r="A378">
            <v>6642</v>
          </cell>
          <cell r="B378">
            <v>377</v>
          </cell>
          <cell r="C378">
            <v>717</v>
          </cell>
          <cell r="D378" t="str">
            <v>大邑通达店</v>
          </cell>
          <cell r="E378" t="str">
            <v>朱红玉</v>
          </cell>
          <cell r="F378" t="str">
            <v>营业员</v>
          </cell>
          <cell r="G378" t="str">
            <v>女</v>
          </cell>
          <cell r="H378">
            <v>28130</v>
          </cell>
          <cell r="I378" t="str">
            <v>汉族</v>
          </cell>
          <cell r="J378">
            <v>38</v>
          </cell>
          <cell r="K378" t="str">
            <v>已婚</v>
          </cell>
          <cell r="L378" t="str">
            <v>510129197701054029</v>
          </cell>
          <cell r="M378">
            <v>13668287708</v>
          </cell>
        </row>
        <row r="378">
          <cell r="O378" t="str">
            <v>2011-10-13</v>
          </cell>
        </row>
        <row r="379">
          <cell r="A379">
            <v>10210</v>
          </cell>
          <cell r="B379">
            <v>378</v>
          </cell>
          <cell r="C379">
            <v>717</v>
          </cell>
          <cell r="D379" t="str">
            <v>大邑通达店</v>
          </cell>
          <cell r="E379" t="str">
            <v>孔静</v>
          </cell>
          <cell r="F379" t="str">
            <v>试用期人员</v>
          </cell>
          <cell r="G379" t="str">
            <v>女</v>
          </cell>
          <cell r="H379">
            <v>31576</v>
          </cell>
          <cell r="I379" t="str">
            <v>汉族</v>
          </cell>
          <cell r="J379">
            <v>29</v>
          </cell>
          <cell r="K379" t="str">
            <v>已婚</v>
          </cell>
          <cell r="L379" t="str">
            <v>510129198606137947</v>
          </cell>
          <cell r="M379">
            <v>13350093021</v>
          </cell>
        </row>
        <row r="379">
          <cell r="O379" t="str">
            <v>2015-9-28</v>
          </cell>
        </row>
        <row r="380">
          <cell r="A380">
            <v>7004</v>
          </cell>
          <cell r="B380">
            <v>379</v>
          </cell>
          <cell r="C380">
            <v>718</v>
          </cell>
          <cell r="D380" t="str">
            <v>龙泉东街店</v>
          </cell>
          <cell r="E380" t="str">
            <v>熊小兰</v>
          </cell>
          <cell r="F380" t="str">
            <v>副店长</v>
          </cell>
          <cell r="G380" t="str">
            <v>女</v>
          </cell>
          <cell r="H380">
            <v>30187</v>
          </cell>
          <cell r="I380" t="str">
            <v>汉族</v>
          </cell>
          <cell r="J380">
            <v>33</v>
          </cell>
          <cell r="K380" t="str">
            <v>已婚</v>
          </cell>
          <cell r="L380" t="str">
            <v>511022198208242988</v>
          </cell>
          <cell r="M380" t="str">
            <v>13679019696/13458375252</v>
          </cell>
        </row>
        <row r="380">
          <cell r="O380">
            <v>40911</v>
          </cell>
        </row>
        <row r="381">
          <cell r="A381">
            <v>6822</v>
          </cell>
          <cell r="B381">
            <v>380</v>
          </cell>
          <cell r="C381">
            <v>718</v>
          </cell>
          <cell r="D381" t="str">
            <v>龙泉东街店</v>
          </cell>
          <cell r="E381" t="str">
            <v>刘琼英</v>
          </cell>
          <cell r="F381" t="str">
            <v>营业员</v>
          </cell>
          <cell r="G381" t="str">
            <v>女</v>
          </cell>
          <cell r="H381">
            <v>27072</v>
          </cell>
          <cell r="I381" t="str">
            <v>汉族</v>
          </cell>
          <cell r="J381">
            <v>41</v>
          </cell>
          <cell r="K381" t="str">
            <v>已婚</v>
          </cell>
          <cell r="L381" t="str">
            <v>511121197402127021</v>
          </cell>
          <cell r="M381" t="str">
            <v>13880377314/13882095468</v>
          </cell>
        </row>
        <row r="381">
          <cell r="O381" t="str">
            <v>2011-11-29</v>
          </cell>
        </row>
        <row r="382">
          <cell r="A382">
            <v>9130</v>
          </cell>
          <cell r="B382">
            <v>381</v>
          </cell>
          <cell r="C382">
            <v>718</v>
          </cell>
          <cell r="D382" t="str">
            <v>龙泉东街店</v>
          </cell>
          <cell r="E382" t="str">
            <v>单菊</v>
          </cell>
          <cell r="F382" t="str">
            <v>营业员</v>
          </cell>
          <cell r="G382" t="str">
            <v>女</v>
          </cell>
          <cell r="H382">
            <v>34242</v>
          </cell>
          <cell r="I382" t="str">
            <v>汉族</v>
          </cell>
          <cell r="J382">
            <v>22</v>
          </cell>
          <cell r="K382" t="str">
            <v>未婚</v>
          </cell>
          <cell r="L382" t="str">
            <v>51152419930930322X</v>
          </cell>
          <cell r="M382">
            <v>18200188130</v>
          </cell>
          <cell r="N382">
            <v>41745</v>
          </cell>
          <cell r="O382" t="str">
            <v>2014-7-1</v>
          </cell>
        </row>
        <row r="383">
          <cell r="A383">
            <v>4028</v>
          </cell>
          <cell r="B383">
            <v>382</v>
          </cell>
          <cell r="C383">
            <v>719</v>
          </cell>
          <cell r="D383" t="str">
            <v>大邑内蒙古店</v>
          </cell>
          <cell r="E383" t="str">
            <v>田兰</v>
          </cell>
          <cell r="F383" t="str">
            <v>副店长</v>
          </cell>
          <cell r="G383" t="str">
            <v>女</v>
          </cell>
          <cell r="H383">
            <v>31648</v>
          </cell>
          <cell r="I383" t="str">
            <v>汉族</v>
          </cell>
          <cell r="J383">
            <v>29</v>
          </cell>
          <cell r="K383" t="str">
            <v>未婚</v>
          </cell>
          <cell r="L383" t="str">
            <v>513901198608243348</v>
          </cell>
          <cell r="M383">
            <v>15881126796</v>
          </cell>
          <cell r="N383">
            <v>39853</v>
          </cell>
          <cell r="O383">
            <v>39995</v>
          </cell>
        </row>
        <row r="384">
          <cell r="A384">
            <v>6731</v>
          </cell>
          <cell r="B384">
            <v>383</v>
          </cell>
          <cell r="C384">
            <v>719</v>
          </cell>
          <cell r="D384" t="str">
            <v>大邑内蒙古店</v>
          </cell>
          <cell r="E384" t="str">
            <v>许静</v>
          </cell>
          <cell r="F384" t="str">
            <v>营业员</v>
          </cell>
          <cell r="G384" t="str">
            <v>女</v>
          </cell>
          <cell r="H384">
            <v>26759</v>
          </cell>
          <cell r="I384" t="str">
            <v>汉族</v>
          </cell>
          <cell r="J384">
            <v>42</v>
          </cell>
          <cell r="K384" t="str">
            <v>已婚</v>
          </cell>
          <cell r="L384" t="str">
            <v>510129197304051342</v>
          </cell>
          <cell r="M384">
            <v>13678122881</v>
          </cell>
        </row>
        <row r="384">
          <cell r="O384" t="str">
            <v>2011-11-1</v>
          </cell>
        </row>
        <row r="385">
          <cell r="A385">
            <v>7287</v>
          </cell>
          <cell r="B385">
            <v>384</v>
          </cell>
          <cell r="C385">
            <v>719</v>
          </cell>
          <cell r="D385" t="str">
            <v>大邑内蒙古店</v>
          </cell>
          <cell r="E385" t="str">
            <v>严亚飞</v>
          </cell>
          <cell r="F385" t="str">
            <v>营业员</v>
          </cell>
          <cell r="G385" t="str">
            <v>女</v>
          </cell>
          <cell r="H385">
            <v>27471</v>
          </cell>
          <cell r="I385" t="str">
            <v>汉族</v>
          </cell>
          <cell r="J385">
            <v>40</v>
          </cell>
          <cell r="K385" t="str">
            <v>已婚</v>
          </cell>
          <cell r="L385" t="str">
            <v>510129197503180024</v>
          </cell>
          <cell r="M385">
            <v>13551270127</v>
          </cell>
        </row>
        <row r="385">
          <cell r="O385" t="str">
            <v>2012-4-21</v>
          </cell>
        </row>
        <row r="386">
          <cell r="A386">
            <v>8068</v>
          </cell>
          <cell r="B386">
            <v>385</v>
          </cell>
          <cell r="C386">
            <v>719</v>
          </cell>
          <cell r="D386" t="str">
            <v>大邑内蒙古店</v>
          </cell>
          <cell r="E386" t="str">
            <v>方晓敏</v>
          </cell>
          <cell r="F386" t="str">
            <v>营业员</v>
          </cell>
          <cell r="G386" t="str">
            <v>女</v>
          </cell>
          <cell r="H386">
            <v>31471</v>
          </cell>
          <cell r="I386" t="str">
            <v>汉族</v>
          </cell>
          <cell r="J386">
            <v>29</v>
          </cell>
          <cell r="K386" t="str">
            <v>已婚</v>
          </cell>
          <cell r="L386" t="str">
            <v>500383198602289369</v>
          </cell>
          <cell r="M386">
            <v>13628007643</v>
          </cell>
        </row>
        <row r="386">
          <cell r="O386" t="str">
            <v>2013-3-18</v>
          </cell>
        </row>
        <row r="387">
          <cell r="A387">
            <v>6825</v>
          </cell>
          <cell r="B387">
            <v>386</v>
          </cell>
          <cell r="C387">
            <v>720</v>
          </cell>
          <cell r="D387" t="str">
            <v>大邑新场镇店</v>
          </cell>
          <cell r="E387" t="str">
            <v>胡淑瑛</v>
          </cell>
          <cell r="F387" t="str">
            <v>副店长</v>
          </cell>
          <cell r="G387" t="str">
            <v>女</v>
          </cell>
          <cell r="H387">
            <v>28370</v>
          </cell>
          <cell r="I387" t="str">
            <v>汉族</v>
          </cell>
          <cell r="J387">
            <v>38</v>
          </cell>
          <cell r="K387" t="str">
            <v>已婚</v>
          </cell>
          <cell r="L387" t="str">
            <v>512530197709027964</v>
          </cell>
          <cell r="M387" t="str">
            <v>13693466657/15208232232</v>
          </cell>
        </row>
        <row r="387">
          <cell r="O387" t="str">
            <v>2011-11-29</v>
          </cell>
        </row>
        <row r="388">
          <cell r="A388">
            <v>6823</v>
          </cell>
          <cell r="B388">
            <v>387</v>
          </cell>
          <cell r="C388">
            <v>720</v>
          </cell>
          <cell r="D388" t="str">
            <v>大邑新场镇店</v>
          </cell>
          <cell r="E388" t="str">
            <v>孟小明</v>
          </cell>
          <cell r="F388" t="str">
            <v>营业员</v>
          </cell>
          <cell r="G388" t="str">
            <v>女</v>
          </cell>
          <cell r="H388">
            <v>27239</v>
          </cell>
          <cell r="I388" t="str">
            <v>汉族</v>
          </cell>
          <cell r="J388">
            <v>41</v>
          </cell>
          <cell r="K388" t="str">
            <v>已婚</v>
          </cell>
          <cell r="L388" t="str">
            <v>510129197407292165</v>
          </cell>
          <cell r="M388" t="str">
            <v>13982210896/13540415478</v>
          </cell>
        </row>
        <row r="388">
          <cell r="O388" t="str">
            <v>2011-11-29</v>
          </cell>
        </row>
        <row r="389">
          <cell r="A389">
            <v>8463</v>
          </cell>
          <cell r="B389">
            <v>388</v>
          </cell>
          <cell r="C389">
            <v>720</v>
          </cell>
          <cell r="D389" t="str">
            <v>大邑新场镇店</v>
          </cell>
          <cell r="E389" t="str">
            <v>高富蓉</v>
          </cell>
          <cell r="F389" t="str">
            <v>营业员</v>
          </cell>
          <cell r="G389" t="str">
            <v>女</v>
          </cell>
          <cell r="H389">
            <v>27803</v>
          </cell>
          <cell r="I389" t="str">
            <v>汉族</v>
          </cell>
          <cell r="J389">
            <v>39</v>
          </cell>
          <cell r="K389" t="str">
            <v>未婚</v>
          </cell>
          <cell r="L389" t="str">
            <v>510130197602133325</v>
          </cell>
          <cell r="M389" t="str">
            <v>13458628693/13550069958</v>
          </cell>
        </row>
        <row r="389">
          <cell r="O389" t="str">
            <v>2013-6-20</v>
          </cell>
        </row>
        <row r="390">
          <cell r="A390">
            <v>8498</v>
          </cell>
          <cell r="B390">
            <v>389</v>
          </cell>
          <cell r="C390">
            <v>720</v>
          </cell>
          <cell r="D390" t="str">
            <v>大邑新场镇店</v>
          </cell>
          <cell r="E390" t="str">
            <v>杜彩华</v>
          </cell>
          <cell r="F390" t="str">
            <v>营业员</v>
          </cell>
          <cell r="G390" t="str">
            <v>女</v>
          </cell>
          <cell r="H390">
            <v>26211</v>
          </cell>
          <cell r="I390" t="str">
            <v>汉族</v>
          </cell>
          <cell r="J390">
            <v>44</v>
          </cell>
          <cell r="K390" t="str">
            <v>已婚</v>
          </cell>
          <cell r="L390" t="str">
            <v>510130197110055121</v>
          </cell>
          <cell r="M390">
            <v>13541045925</v>
          </cell>
        </row>
        <row r="390">
          <cell r="O390" t="str">
            <v>2013-7-10</v>
          </cell>
        </row>
        <row r="391">
          <cell r="A391">
            <v>6348</v>
          </cell>
          <cell r="B391">
            <v>390</v>
          </cell>
          <cell r="C391">
            <v>721</v>
          </cell>
          <cell r="D391" t="str">
            <v>邛崃洪川小区店</v>
          </cell>
          <cell r="E391" t="str">
            <v>王丽莎</v>
          </cell>
          <cell r="F391" t="str">
            <v>副店长</v>
          </cell>
          <cell r="G391" t="str">
            <v>女</v>
          </cell>
          <cell r="H391">
            <v>34170</v>
          </cell>
          <cell r="I391" t="str">
            <v>汉族</v>
          </cell>
          <cell r="J391">
            <v>22</v>
          </cell>
          <cell r="K391" t="str">
            <v>未婚</v>
          </cell>
          <cell r="L391" t="str">
            <v>510183199307200021</v>
          </cell>
          <cell r="M391" t="str">
            <v>13882033457/13880964915</v>
          </cell>
        </row>
        <row r="391">
          <cell r="O391" t="str">
            <v>2011-7-20</v>
          </cell>
        </row>
        <row r="392">
          <cell r="A392">
            <v>6796</v>
          </cell>
          <cell r="B392">
            <v>391</v>
          </cell>
          <cell r="C392">
            <v>721</v>
          </cell>
          <cell r="D392" t="str">
            <v>邛崃洪川小区店</v>
          </cell>
          <cell r="E392" t="str">
            <v>陈婷婷</v>
          </cell>
          <cell r="F392" t="str">
            <v>营业员</v>
          </cell>
          <cell r="G392" t="str">
            <v>女</v>
          </cell>
          <cell r="H392">
            <v>30067</v>
          </cell>
          <cell r="I392" t="str">
            <v>汉族</v>
          </cell>
          <cell r="J392">
            <v>33</v>
          </cell>
          <cell r="K392" t="str">
            <v>已婚</v>
          </cell>
          <cell r="L392" t="str">
            <v>510183198204260043</v>
          </cell>
          <cell r="M392">
            <v>13880575752</v>
          </cell>
        </row>
        <row r="392">
          <cell r="O392" t="str">
            <v>2011-11-23</v>
          </cell>
        </row>
        <row r="393">
          <cell r="A393">
            <v>7665</v>
          </cell>
          <cell r="B393">
            <v>392</v>
          </cell>
          <cell r="C393">
            <v>721</v>
          </cell>
          <cell r="D393" t="str">
            <v>邛崃洪川小区店</v>
          </cell>
          <cell r="E393" t="str">
            <v>冉玉春</v>
          </cell>
          <cell r="F393" t="str">
            <v>营业员</v>
          </cell>
          <cell r="G393" t="str">
            <v>男</v>
          </cell>
          <cell r="H393">
            <v>29622</v>
          </cell>
          <cell r="I393" t="str">
            <v>汉族</v>
          </cell>
          <cell r="J393">
            <v>34</v>
          </cell>
          <cell r="K393" t="str">
            <v>已婚</v>
          </cell>
          <cell r="L393" t="str">
            <v>510183198102050061</v>
          </cell>
          <cell r="M393" t="str">
            <v>13438171369/13881856848</v>
          </cell>
        </row>
        <row r="393">
          <cell r="O393" t="str">
            <v>2012-8-21</v>
          </cell>
        </row>
        <row r="394">
          <cell r="A394">
            <v>10176</v>
          </cell>
          <cell r="B394">
            <v>393</v>
          </cell>
          <cell r="C394">
            <v>721</v>
          </cell>
          <cell r="D394" t="str">
            <v>邛崃洪川小区店</v>
          </cell>
          <cell r="E394" t="str">
            <v>王小芳</v>
          </cell>
          <cell r="F394" t="str">
            <v>试用期人员</v>
          </cell>
          <cell r="G394" t="str">
            <v>女</v>
          </cell>
          <cell r="H394">
            <v>33322</v>
          </cell>
          <cell r="I394" t="str">
            <v>汉族</v>
          </cell>
          <cell r="J394">
            <v>24</v>
          </cell>
          <cell r="K394" t="str">
            <v>已婚</v>
          </cell>
          <cell r="L394" t="str">
            <v>510183199103250449</v>
          </cell>
          <cell r="M394">
            <v>18981893585</v>
          </cell>
        </row>
        <row r="394">
          <cell r="O394" t="str">
            <v>2015-8-31</v>
          </cell>
        </row>
        <row r="395">
          <cell r="A395">
            <v>5569</v>
          </cell>
          <cell r="B395">
            <v>394</v>
          </cell>
          <cell r="C395">
            <v>723</v>
          </cell>
          <cell r="D395" t="str">
            <v>锦江区柳翠路店</v>
          </cell>
          <cell r="E395" t="str">
            <v>严婷婷</v>
          </cell>
          <cell r="F395" t="str">
            <v>店长</v>
          </cell>
          <cell r="G395" t="str">
            <v>女</v>
          </cell>
          <cell r="H395">
            <v>33113</v>
          </cell>
          <cell r="I395" t="str">
            <v>汉族</v>
          </cell>
          <cell r="J395">
            <v>25</v>
          </cell>
          <cell r="K395" t="str">
            <v>未婚</v>
          </cell>
          <cell r="L395" t="str">
            <v>513021199008285385</v>
          </cell>
          <cell r="M395">
            <v>15881041285</v>
          </cell>
          <cell r="N395">
            <v>40563</v>
          </cell>
          <cell r="O395">
            <v>40725</v>
          </cell>
        </row>
        <row r="396">
          <cell r="A396">
            <v>9732</v>
          </cell>
          <cell r="B396">
            <v>395</v>
          </cell>
          <cell r="C396">
            <v>723</v>
          </cell>
          <cell r="D396" t="str">
            <v>锦江区柳翠路店</v>
          </cell>
          <cell r="E396" t="str">
            <v>唐田</v>
          </cell>
          <cell r="F396" t="str">
            <v>营业员</v>
          </cell>
          <cell r="G396" t="str">
            <v>女</v>
          </cell>
          <cell r="H396">
            <v>34220</v>
          </cell>
          <cell r="I396" t="str">
            <v>汉族</v>
          </cell>
          <cell r="J396">
            <v>22</v>
          </cell>
          <cell r="K396" t="str">
            <v>未婚</v>
          </cell>
          <cell r="L396" t="str">
            <v>513721199309083208</v>
          </cell>
          <cell r="M396">
            <v>18382291150</v>
          </cell>
          <cell r="N396" t="str">
            <v>2013-10</v>
          </cell>
          <cell r="O396" t="str">
            <v>2015-3-13</v>
          </cell>
        </row>
        <row r="397">
          <cell r="A397">
            <v>9892</v>
          </cell>
          <cell r="B397">
            <v>396</v>
          </cell>
          <cell r="C397">
            <v>723</v>
          </cell>
          <cell r="D397" t="str">
            <v>锦江区柳翠路店</v>
          </cell>
          <cell r="E397" t="str">
            <v>姚江林</v>
          </cell>
          <cell r="F397" t="str">
            <v>营业员</v>
          </cell>
          <cell r="G397" t="str">
            <v>女</v>
          </cell>
          <cell r="H397">
            <v>35139</v>
          </cell>
          <cell r="I397" t="str">
            <v>汉族</v>
          </cell>
          <cell r="J397">
            <v>19</v>
          </cell>
          <cell r="K397" t="str">
            <v>未婚</v>
          </cell>
          <cell r="L397" t="str">
            <v>513822199603153205</v>
          </cell>
          <cell r="M397">
            <v>18380419101</v>
          </cell>
        </row>
        <row r="397">
          <cell r="O397" t="str">
            <v>2015-5-22</v>
          </cell>
        </row>
        <row r="398">
          <cell r="A398">
            <v>9193</v>
          </cell>
          <cell r="B398">
            <v>397</v>
          </cell>
          <cell r="C398">
            <v>723</v>
          </cell>
          <cell r="D398" t="str">
            <v>锦江区柳翠路店</v>
          </cell>
          <cell r="E398" t="str">
            <v>张雪婷</v>
          </cell>
          <cell r="F398" t="str">
            <v>营业员</v>
          </cell>
          <cell r="G398" t="str">
            <v>女</v>
          </cell>
          <cell r="H398">
            <v>35037</v>
          </cell>
          <cell r="I398" t="str">
            <v>汉族</v>
          </cell>
          <cell r="J398">
            <v>20</v>
          </cell>
          <cell r="K398" t="str">
            <v>未婚</v>
          </cell>
          <cell r="L398" t="str">
            <v>510104199512044587</v>
          </cell>
          <cell r="M398">
            <v>13228216026</v>
          </cell>
          <cell r="N398">
            <v>41768</v>
          </cell>
          <cell r="O398">
            <v>42175</v>
          </cell>
        </row>
        <row r="399">
          <cell r="A399">
            <v>4275</v>
          </cell>
          <cell r="B399">
            <v>398</v>
          </cell>
          <cell r="C399">
            <v>724</v>
          </cell>
          <cell r="D399" t="str">
            <v>锦江区观音桥街店</v>
          </cell>
          <cell r="E399" t="str">
            <v>何世利</v>
          </cell>
          <cell r="F399" t="str">
            <v>副店长</v>
          </cell>
          <cell r="G399" t="str">
            <v>女</v>
          </cell>
          <cell r="H399">
            <v>32130</v>
          </cell>
          <cell r="I399" t="str">
            <v>汉族</v>
          </cell>
          <cell r="J399">
            <v>28</v>
          </cell>
          <cell r="K399" t="str">
            <v>未婚</v>
          </cell>
          <cell r="L399" t="str">
            <v>500381198712191626</v>
          </cell>
          <cell r="M399">
            <v>13408696639</v>
          </cell>
          <cell r="N399">
            <v>38749</v>
          </cell>
          <cell r="O399">
            <v>38749</v>
          </cell>
        </row>
        <row r="400">
          <cell r="A400">
            <v>9822</v>
          </cell>
          <cell r="B400">
            <v>399</v>
          </cell>
          <cell r="C400">
            <v>724</v>
          </cell>
          <cell r="D400" t="str">
            <v>锦江区观音桥街店</v>
          </cell>
          <cell r="E400" t="str">
            <v>蔡旌晶</v>
          </cell>
          <cell r="F400" t="str">
            <v>营业员</v>
          </cell>
          <cell r="G400" t="str">
            <v>女</v>
          </cell>
          <cell r="H400">
            <v>35314</v>
          </cell>
          <cell r="I400" t="str">
            <v>汉族</v>
          </cell>
          <cell r="J400">
            <v>19</v>
          </cell>
          <cell r="K400" t="str">
            <v>未婚</v>
          </cell>
          <cell r="L400" t="str">
            <v>513722199609063926</v>
          </cell>
          <cell r="M400">
            <v>13086647972</v>
          </cell>
        </row>
        <row r="400">
          <cell r="O400" t="str">
            <v>2015-4-17</v>
          </cell>
        </row>
        <row r="401">
          <cell r="A401">
            <v>8981</v>
          </cell>
          <cell r="B401">
            <v>400</v>
          </cell>
          <cell r="C401">
            <v>724</v>
          </cell>
          <cell r="D401" t="str">
            <v>锦江区观音桥街店</v>
          </cell>
          <cell r="E401" t="str">
            <v>朱燕容</v>
          </cell>
          <cell r="F401" t="str">
            <v>营业员</v>
          </cell>
          <cell r="G401" t="str">
            <v>女</v>
          </cell>
          <cell r="H401">
            <v>34701</v>
          </cell>
          <cell r="I401" t="str">
            <v>汉族</v>
          </cell>
          <cell r="J401">
            <v>20</v>
          </cell>
          <cell r="K401" t="str">
            <v>未婚</v>
          </cell>
          <cell r="L401" t="str">
            <v>513721199501020442</v>
          </cell>
          <cell r="M401">
            <v>15828048705</v>
          </cell>
          <cell r="N401">
            <v>41702</v>
          </cell>
          <cell r="O401" t="str">
            <v>2014-7-1</v>
          </cell>
        </row>
        <row r="402">
          <cell r="A402">
            <v>4190</v>
          </cell>
          <cell r="B402">
            <v>401</v>
          </cell>
          <cell r="C402">
            <v>724</v>
          </cell>
          <cell r="D402" t="str">
            <v>锦江区观音桥街店</v>
          </cell>
          <cell r="E402" t="str">
            <v>张阳2</v>
          </cell>
          <cell r="F402" t="str">
            <v>营业员</v>
          </cell>
          <cell r="G402" t="str">
            <v>女</v>
          </cell>
          <cell r="H402">
            <v>32760</v>
          </cell>
          <cell r="I402" t="str">
            <v>汉族</v>
          </cell>
          <cell r="J402">
            <v>26</v>
          </cell>
          <cell r="K402" t="str">
            <v>未婚</v>
          </cell>
          <cell r="L402" t="str">
            <v>513002198909094566</v>
          </cell>
          <cell r="M402">
            <v>15208491059</v>
          </cell>
          <cell r="N402">
            <v>40190</v>
          </cell>
          <cell r="O402">
            <v>41558</v>
          </cell>
        </row>
        <row r="403">
          <cell r="A403">
            <v>4117</v>
          </cell>
          <cell r="B403">
            <v>402</v>
          </cell>
          <cell r="C403">
            <v>726</v>
          </cell>
          <cell r="D403" t="str">
            <v>交大三店</v>
          </cell>
          <cell r="E403" t="str">
            <v>代志斌</v>
          </cell>
          <cell r="F403" t="str">
            <v>店长</v>
          </cell>
          <cell r="G403" t="str">
            <v>女</v>
          </cell>
          <cell r="H403">
            <v>30056</v>
          </cell>
          <cell r="I403" t="str">
            <v>汉族</v>
          </cell>
          <cell r="J403">
            <v>33</v>
          </cell>
          <cell r="K403" t="str">
            <v>已婚</v>
          </cell>
          <cell r="L403" t="str">
            <v>511322198204157328</v>
          </cell>
          <cell r="M403">
            <v>13880850420</v>
          </cell>
          <cell r="N403">
            <v>37438</v>
          </cell>
          <cell r="O403">
            <v>38930</v>
          </cell>
        </row>
        <row r="404">
          <cell r="A404">
            <v>6607</v>
          </cell>
          <cell r="B404">
            <v>403</v>
          </cell>
          <cell r="C404">
            <v>726</v>
          </cell>
          <cell r="D404" t="str">
            <v>交大三店</v>
          </cell>
          <cell r="E404" t="str">
            <v>陈文芳</v>
          </cell>
          <cell r="F404" t="str">
            <v>营业员</v>
          </cell>
          <cell r="G404" t="str">
            <v>女</v>
          </cell>
          <cell r="H404">
            <v>29263</v>
          </cell>
          <cell r="I404" t="str">
            <v>汉族</v>
          </cell>
          <cell r="J404">
            <v>35</v>
          </cell>
          <cell r="K404" t="str">
            <v>已婚</v>
          </cell>
          <cell r="L404" t="str">
            <v>511023198002120463</v>
          </cell>
          <cell r="M404" t="str">
            <v>13980667659/13808005255</v>
          </cell>
        </row>
        <row r="404">
          <cell r="O404" t="str">
            <v>2011-9-24</v>
          </cell>
        </row>
        <row r="405">
          <cell r="A405">
            <v>6831</v>
          </cell>
          <cell r="B405">
            <v>404</v>
          </cell>
          <cell r="C405">
            <v>726</v>
          </cell>
          <cell r="D405" t="str">
            <v>交大三店</v>
          </cell>
          <cell r="E405" t="str">
            <v>何英</v>
          </cell>
          <cell r="F405" t="str">
            <v>营业员</v>
          </cell>
          <cell r="G405" t="str">
            <v>女</v>
          </cell>
          <cell r="H405">
            <v>32804</v>
          </cell>
          <cell r="I405" t="str">
            <v>汉族</v>
          </cell>
          <cell r="J405">
            <v>26</v>
          </cell>
          <cell r="K405" t="str">
            <v>未婚</v>
          </cell>
          <cell r="L405" t="str">
            <v>510321198910231049</v>
          </cell>
          <cell r="M405">
            <v>15882093641</v>
          </cell>
        </row>
        <row r="405">
          <cell r="O405" t="str">
            <v>2011-11-26</v>
          </cell>
        </row>
        <row r="406">
          <cell r="A406">
            <v>10177</v>
          </cell>
          <cell r="B406">
            <v>405</v>
          </cell>
          <cell r="C406">
            <v>726</v>
          </cell>
          <cell r="D406" t="str">
            <v>交大三店</v>
          </cell>
          <cell r="E406" t="str">
            <v>魏小琴</v>
          </cell>
          <cell r="F406" t="str">
            <v>试用期人员</v>
          </cell>
          <cell r="G406" t="str">
            <v>女</v>
          </cell>
          <cell r="H406">
            <v>32685</v>
          </cell>
          <cell r="I406" t="str">
            <v>汉族</v>
          </cell>
          <cell r="J406">
            <v>26</v>
          </cell>
          <cell r="K406" t="str">
            <v>已婚</v>
          </cell>
          <cell r="L406" t="str">
            <v>511111198906260047</v>
          </cell>
          <cell r="M406">
            <v>18502889597</v>
          </cell>
        </row>
        <row r="406">
          <cell r="O406" t="str">
            <v>2015-9-1</v>
          </cell>
        </row>
        <row r="407">
          <cell r="A407">
            <v>6456</v>
          </cell>
          <cell r="B407">
            <v>406</v>
          </cell>
          <cell r="C407">
            <v>727</v>
          </cell>
          <cell r="D407" t="str">
            <v>交大黄苑东街</v>
          </cell>
          <cell r="E407" t="str">
            <v>李秀芳</v>
          </cell>
          <cell r="F407" t="str">
            <v>副店长</v>
          </cell>
          <cell r="G407" t="str">
            <v>女</v>
          </cell>
          <cell r="H407">
            <v>28452</v>
          </cell>
          <cell r="I407" t="str">
            <v>汉族</v>
          </cell>
          <cell r="J407">
            <v>38</v>
          </cell>
          <cell r="K407" t="str">
            <v>未婚</v>
          </cell>
          <cell r="L407" t="str">
            <v>51092119771123902x</v>
          </cell>
          <cell r="M407" t="str">
            <v>13981702634/18980687727</v>
          </cell>
        </row>
        <row r="407">
          <cell r="O407" t="str">
            <v>2011-8-7</v>
          </cell>
        </row>
        <row r="408">
          <cell r="A408">
            <v>8060</v>
          </cell>
          <cell r="B408">
            <v>407</v>
          </cell>
          <cell r="C408">
            <v>727</v>
          </cell>
          <cell r="D408" t="str">
            <v>交大黄苑东街</v>
          </cell>
          <cell r="E408" t="str">
            <v>梁娟</v>
          </cell>
          <cell r="F408" t="str">
            <v>营业员</v>
          </cell>
          <cell r="G408" t="str">
            <v>女</v>
          </cell>
          <cell r="H408">
            <v>31429</v>
          </cell>
          <cell r="I408" t="str">
            <v>汉族</v>
          </cell>
          <cell r="J408">
            <v>29</v>
          </cell>
          <cell r="K408" t="str">
            <v>已婚</v>
          </cell>
          <cell r="L408" t="str">
            <v>511321198601174803</v>
          </cell>
          <cell r="M408">
            <v>13458522623</v>
          </cell>
        </row>
        <row r="408">
          <cell r="O408" t="str">
            <v>2013-3-9</v>
          </cell>
        </row>
        <row r="409">
          <cell r="A409">
            <v>9019</v>
          </cell>
          <cell r="B409">
            <v>408</v>
          </cell>
          <cell r="C409">
            <v>727</v>
          </cell>
          <cell r="D409" t="str">
            <v>交大黄苑东街</v>
          </cell>
          <cell r="E409" t="str">
            <v>张莉</v>
          </cell>
          <cell r="F409" t="str">
            <v>营业员</v>
          </cell>
          <cell r="G409" t="str">
            <v>女</v>
          </cell>
          <cell r="H409">
            <v>32363</v>
          </cell>
          <cell r="I409" t="str">
            <v>汉族</v>
          </cell>
          <cell r="J409">
            <v>27</v>
          </cell>
          <cell r="K409" t="str">
            <v>未婚</v>
          </cell>
          <cell r="L409" t="str">
            <v>511602198808081329</v>
          </cell>
          <cell r="M409">
            <v>13982163960</v>
          </cell>
        </row>
        <row r="409">
          <cell r="O409" t="str">
            <v>2014-3-22</v>
          </cell>
        </row>
        <row r="410">
          <cell r="A410">
            <v>9841</v>
          </cell>
          <cell r="B410">
            <v>409</v>
          </cell>
          <cell r="C410">
            <v>727</v>
          </cell>
          <cell r="D410" t="str">
            <v>交大黄苑东街</v>
          </cell>
          <cell r="E410" t="str">
            <v>邓洋</v>
          </cell>
          <cell r="F410" t="str">
            <v>实习生</v>
          </cell>
          <cell r="G410" t="str">
            <v>女</v>
          </cell>
          <cell r="H410">
            <v>35758</v>
          </cell>
          <cell r="I410" t="str">
            <v>汉族</v>
          </cell>
          <cell r="J410">
            <v>18</v>
          </cell>
          <cell r="K410" t="str">
            <v>未婚</v>
          </cell>
          <cell r="L410" t="str">
            <v>510184199711241227</v>
          </cell>
          <cell r="M410" t="str">
            <v>13808075394</v>
          </cell>
          <cell r="N410">
            <v>42122</v>
          </cell>
        </row>
        <row r="411">
          <cell r="A411">
            <v>4325</v>
          </cell>
          <cell r="B411">
            <v>410</v>
          </cell>
          <cell r="C411">
            <v>730</v>
          </cell>
          <cell r="D411" t="str">
            <v>新都新繁店</v>
          </cell>
          <cell r="E411" t="str">
            <v>朱朝霞</v>
          </cell>
          <cell r="F411" t="str">
            <v>店长</v>
          </cell>
          <cell r="G411" t="str">
            <v>女</v>
          </cell>
          <cell r="H411">
            <v>31607</v>
          </cell>
          <cell r="I411" t="str">
            <v>汉族</v>
          </cell>
          <cell r="J411">
            <v>29</v>
          </cell>
          <cell r="K411" t="str">
            <v>已婚</v>
          </cell>
          <cell r="L411" t="str">
            <v>510922198607148401</v>
          </cell>
          <cell r="M411" t="str">
            <v>13880435815/13688307080</v>
          </cell>
        </row>
        <row r="411">
          <cell r="O411" t="str">
            <v>2012-4-17</v>
          </cell>
        </row>
        <row r="412">
          <cell r="A412">
            <v>6810</v>
          </cell>
          <cell r="B412">
            <v>411</v>
          </cell>
          <cell r="C412">
            <v>730</v>
          </cell>
          <cell r="D412" t="str">
            <v>新都新繁店</v>
          </cell>
          <cell r="E412" t="str">
            <v>范旭</v>
          </cell>
          <cell r="F412" t="str">
            <v>营业员</v>
          </cell>
          <cell r="G412" t="str">
            <v>女</v>
          </cell>
          <cell r="H412">
            <v>29628</v>
          </cell>
          <cell r="I412" t="str">
            <v>汉族</v>
          </cell>
          <cell r="J412">
            <v>34</v>
          </cell>
          <cell r="K412" t="str">
            <v>已婚</v>
          </cell>
          <cell r="L412" t="str">
            <v>510125198102116020</v>
          </cell>
          <cell r="M412" t="str">
            <v>13882169146/13558618751</v>
          </cell>
        </row>
        <row r="412">
          <cell r="O412" t="str">
            <v>2011-11-24</v>
          </cell>
        </row>
        <row r="413">
          <cell r="A413">
            <v>8038</v>
          </cell>
          <cell r="B413">
            <v>412</v>
          </cell>
          <cell r="C413">
            <v>730</v>
          </cell>
          <cell r="D413" t="str">
            <v>新都新繁店</v>
          </cell>
          <cell r="E413" t="str">
            <v>钟学兰</v>
          </cell>
          <cell r="F413" t="str">
            <v>营业员</v>
          </cell>
          <cell r="G413" t="str">
            <v>女</v>
          </cell>
          <cell r="H413">
            <v>32048</v>
          </cell>
          <cell r="I413" t="str">
            <v>汉族</v>
          </cell>
          <cell r="J413">
            <v>28</v>
          </cell>
          <cell r="K413" t="str">
            <v>已婚</v>
          </cell>
          <cell r="L413" t="str">
            <v>510182198709286242</v>
          </cell>
          <cell r="M413">
            <v>13980862061</v>
          </cell>
        </row>
        <row r="413">
          <cell r="O413">
            <v>41334</v>
          </cell>
        </row>
        <row r="414">
          <cell r="A414">
            <v>8338</v>
          </cell>
          <cell r="B414">
            <v>413</v>
          </cell>
          <cell r="C414">
            <v>730</v>
          </cell>
          <cell r="D414" t="str">
            <v>新都新繁店</v>
          </cell>
          <cell r="E414" t="str">
            <v>蔡小丽</v>
          </cell>
          <cell r="F414" t="str">
            <v>营业员</v>
          </cell>
          <cell r="G414" t="str">
            <v>女</v>
          </cell>
          <cell r="H414">
            <v>30949</v>
          </cell>
          <cell r="I414" t="str">
            <v>汉族</v>
          </cell>
          <cell r="J414">
            <v>31</v>
          </cell>
          <cell r="K414" t="str">
            <v>已婚</v>
          </cell>
          <cell r="L414" t="str">
            <v>510722198409247424</v>
          </cell>
          <cell r="M414">
            <v>18782113301</v>
          </cell>
        </row>
        <row r="414">
          <cell r="O414" t="str">
            <v>2013-5-14</v>
          </cell>
        </row>
        <row r="415">
          <cell r="A415">
            <v>7609</v>
          </cell>
          <cell r="B415">
            <v>414</v>
          </cell>
          <cell r="C415">
            <v>731</v>
          </cell>
          <cell r="D415" t="str">
            <v>金牛区白马寺</v>
          </cell>
          <cell r="E415" t="str">
            <v>李飘</v>
          </cell>
          <cell r="F415" t="str">
            <v>店长</v>
          </cell>
          <cell r="G415" t="str">
            <v>女</v>
          </cell>
          <cell r="H415">
            <v>32973</v>
          </cell>
          <cell r="I415" t="str">
            <v>汉族</v>
          </cell>
          <cell r="J415">
            <v>25</v>
          </cell>
          <cell r="K415" t="str">
            <v>未婚</v>
          </cell>
          <cell r="L415" t="str">
            <v>510183199004101229</v>
          </cell>
          <cell r="M415" t="str">
            <v>18782979407/13980715479</v>
          </cell>
          <cell r="N415">
            <v>41114</v>
          </cell>
          <cell r="O415" t="str">
            <v>2013-7-1</v>
          </cell>
        </row>
        <row r="416">
          <cell r="A416">
            <v>8930</v>
          </cell>
          <cell r="B416">
            <v>415</v>
          </cell>
          <cell r="C416">
            <v>731</v>
          </cell>
          <cell r="D416" t="str">
            <v>金牛区白马寺</v>
          </cell>
          <cell r="E416" t="str">
            <v>帅佳丽</v>
          </cell>
          <cell r="F416" t="str">
            <v>营业员</v>
          </cell>
          <cell r="G416" t="str">
            <v>女</v>
          </cell>
          <cell r="H416">
            <v>35095</v>
          </cell>
          <cell r="I416" t="str">
            <v>汉族</v>
          </cell>
          <cell r="J416">
            <v>19</v>
          </cell>
          <cell r="K416" t="str">
            <v>未婚</v>
          </cell>
          <cell r="L416" t="str">
            <v>511181199601311927</v>
          </cell>
          <cell r="M416">
            <v>13881375958</v>
          </cell>
          <cell r="N416">
            <v>41657</v>
          </cell>
          <cell r="O416">
            <v>41821</v>
          </cell>
        </row>
        <row r="417">
          <cell r="A417">
            <v>9191</v>
          </cell>
          <cell r="B417">
            <v>416</v>
          </cell>
          <cell r="C417">
            <v>731</v>
          </cell>
          <cell r="D417" t="str">
            <v>金牛区白马寺</v>
          </cell>
          <cell r="E417" t="str">
            <v>谢美艳</v>
          </cell>
          <cell r="F417" t="str">
            <v>营业员</v>
          </cell>
          <cell r="G417" t="str">
            <v>女</v>
          </cell>
          <cell r="H417">
            <v>35715</v>
          </cell>
          <cell r="I417" t="str">
            <v>汉族</v>
          </cell>
          <cell r="J417">
            <v>18</v>
          </cell>
          <cell r="K417" t="str">
            <v>未婚</v>
          </cell>
          <cell r="L417" t="str">
            <v>510129199710124024</v>
          </cell>
          <cell r="M417">
            <v>18081988085</v>
          </cell>
          <cell r="N417">
            <v>41768</v>
          </cell>
          <cell r="O417">
            <v>42175</v>
          </cell>
        </row>
        <row r="418">
          <cell r="A418">
            <v>9975</v>
          </cell>
          <cell r="B418">
            <v>417</v>
          </cell>
          <cell r="C418">
            <v>731</v>
          </cell>
          <cell r="D418" t="str">
            <v>金牛区白马寺</v>
          </cell>
          <cell r="E418" t="str">
            <v>何晓梅</v>
          </cell>
          <cell r="F418" t="str">
            <v>营业员</v>
          </cell>
          <cell r="G418" t="str">
            <v>女</v>
          </cell>
          <cell r="H418">
            <v>34882</v>
          </cell>
          <cell r="I418" t="str">
            <v>汉族</v>
          </cell>
          <cell r="J418">
            <v>20</v>
          </cell>
          <cell r="K418" t="str">
            <v>未婚</v>
          </cell>
          <cell r="L418" t="str">
            <v>511111199507233724</v>
          </cell>
          <cell r="M418">
            <v>18781359173</v>
          </cell>
        </row>
        <row r="418">
          <cell r="O418">
            <v>42192</v>
          </cell>
        </row>
        <row r="419">
          <cell r="A419">
            <v>7403</v>
          </cell>
          <cell r="B419">
            <v>418</v>
          </cell>
          <cell r="C419">
            <v>732</v>
          </cell>
          <cell r="D419" t="str">
            <v>邛崃羊安镇店</v>
          </cell>
          <cell r="E419" t="str">
            <v>李雪梅</v>
          </cell>
          <cell r="F419" t="str">
            <v>副店长</v>
          </cell>
          <cell r="G419" t="str">
            <v>女</v>
          </cell>
          <cell r="H419">
            <v>32691</v>
          </cell>
          <cell r="I419" t="str">
            <v>汉族</v>
          </cell>
          <cell r="J419">
            <v>26</v>
          </cell>
          <cell r="K419" t="str">
            <v>已婚</v>
          </cell>
          <cell r="L419" t="str">
            <v>51018319890702192x</v>
          </cell>
          <cell r="M419">
            <v>15008205624</v>
          </cell>
        </row>
        <row r="419">
          <cell r="O419" t="str">
            <v>2012-5-26</v>
          </cell>
        </row>
        <row r="420">
          <cell r="A420">
            <v>9138</v>
          </cell>
          <cell r="B420">
            <v>419</v>
          </cell>
          <cell r="C420">
            <v>732</v>
          </cell>
          <cell r="D420" t="str">
            <v>邛崃羊安镇店</v>
          </cell>
          <cell r="E420" t="str">
            <v>闵雪</v>
          </cell>
          <cell r="F420" t="str">
            <v>营业员</v>
          </cell>
          <cell r="G420" t="str">
            <v>女</v>
          </cell>
          <cell r="H420">
            <v>34943</v>
          </cell>
          <cell r="I420" t="str">
            <v>汉族</v>
          </cell>
          <cell r="J420">
            <v>20</v>
          </cell>
          <cell r="K420" t="str">
            <v>未婚</v>
          </cell>
          <cell r="L420" t="str">
            <v>510183199509013929</v>
          </cell>
          <cell r="M420" t="str">
            <v>15828067133/15882281089</v>
          </cell>
          <cell r="N420">
            <v>41751</v>
          </cell>
          <cell r="O420">
            <v>41821</v>
          </cell>
        </row>
        <row r="421">
          <cell r="A421">
            <v>9879</v>
          </cell>
          <cell r="B421">
            <v>420</v>
          </cell>
          <cell r="C421">
            <v>732</v>
          </cell>
          <cell r="D421" t="str">
            <v>邛崃羊安镇店</v>
          </cell>
          <cell r="E421" t="str">
            <v>樊成霞</v>
          </cell>
          <cell r="F421" t="str">
            <v>营业员</v>
          </cell>
          <cell r="G421" t="str">
            <v>女</v>
          </cell>
          <cell r="H421">
            <v>34180</v>
          </cell>
          <cell r="I421" t="str">
            <v>汉族</v>
          </cell>
          <cell r="J421">
            <v>22</v>
          </cell>
          <cell r="K421" t="str">
            <v>未婚</v>
          </cell>
          <cell r="L421" t="str">
            <v>513902199307307708</v>
          </cell>
          <cell r="M421">
            <v>13540605610</v>
          </cell>
        </row>
        <row r="421">
          <cell r="O421" t="str">
            <v>2015-5-15</v>
          </cell>
        </row>
        <row r="422">
          <cell r="A422">
            <v>4055</v>
          </cell>
          <cell r="B422">
            <v>421</v>
          </cell>
          <cell r="C422">
            <v>734</v>
          </cell>
          <cell r="D422" t="str">
            <v>温江同兴东路店</v>
          </cell>
          <cell r="E422" t="str">
            <v>杨巧林</v>
          </cell>
          <cell r="F422" t="str">
            <v>副店长</v>
          </cell>
          <cell r="G422" t="str">
            <v>女</v>
          </cell>
          <cell r="H422">
            <v>31750</v>
          </cell>
          <cell r="I422" t="str">
            <v>汉族</v>
          </cell>
          <cell r="J422">
            <v>29</v>
          </cell>
          <cell r="K422" t="str">
            <v>未婚</v>
          </cell>
          <cell r="L422" t="str">
            <v>510123198612041062</v>
          </cell>
          <cell r="M422">
            <v>13438953846</v>
          </cell>
          <cell r="N422">
            <v>40360</v>
          </cell>
          <cell r="O422">
            <v>40360</v>
          </cell>
        </row>
        <row r="423">
          <cell r="A423">
            <v>6615</v>
          </cell>
          <cell r="B423">
            <v>422</v>
          </cell>
          <cell r="C423">
            <v>734</v>
          </cell>
          <cell r="D423" t="str">
            <v>温江同兴东路店</v>
          </cell>
          <cell r="E423" t="str">
            <v>杨成</v>
          </cell>
          <cell r="F423" t="str">
            <v>营业员</v>
          </cell>
          <cell r="G423" t="str">
            <v>男</v>
          </cell>
          <cell r="H423">
            <v>28191</v>
          </cell>
          <cell r="I423" t="str">
            <v>汉族</v>
          </cell>
          <cell r="J423">
            <v>38</v>
          </cell>
          <cell r="K423" t="str">
            <v>已婚</v>
          </cell>
          <cell r="L423" t="str">
            <v>511027197703070519</v>
          </cell>
          <cell r="M423" t="str">
            <v>13308205175/13658014451</v>
          </cell>
        </row>
        <row r="423">
          <cell r="O423" t="str">
            <v>2011-9-24</v>
          </cell>
        </row>
        <row r="424">
          <cell r="A424">
            <v>9133</v>
          </cell>
          <cell r="B424">
            <v>423</v>
          </cell>
          <cell r="C424">
            <v>734</v>
          </cell>
          <cell r="D424" t="str">
            <v>温江同兴东路店</v>
          </cell>
          <cell r="E424" t="str">
            <v>曹停停</v>
          </cell>
          <cell r="F424" t="str">
            <v>营业员</v>
          </cell>
          <cell r="G424" t="str">
            <v>女</v>
          </cell>
          <cell r="H424">
            <v>33284</v>
          </cell>
          <cell r="I424" t="str">
            <v>汉族</v>
          </cell>
          <cell r="J424">
            <v>24</v>
          </cell>
          <cell r="K424" t="str">
            <v>未婚</v>
          </cell>
          <cell r="L424" t="str">
            <v>500224199102151960</v>
          </cell>
          <cell r="M424" t="str">
            <v>13258259323/15008275640</v>
          </cell>
        </row>
        <row r="424">
          <cell r="O424">
            <v>41748</v>
          </cell>
        </row>
        <row r="425">
          <cell r="A425">
            <v>9988</v>
          </cell>
          <cell r="B425">
            <v>424</v>
          </cell>
          <cell r="C425">
            <v>734</v>
          </cell>
          <cell r="D425" t="str">
            <v>温江同兴东路店</v>
          </cell>
          <cell r="E425" t="str">
            <v>夏彩红</v>
          </cell>
          <cell r="F425" t="str">
            <v>营业员</v>
          </cell>
          <cell r="G425" t="str">
            <v>女</v>
          </cell>
          <cell r="H425">
            <v>29045</v>
          </cell>
          <cell r="I425" t="str">
            <v>汉族</v>
          </cell>
          <cell r="J425">
            <v>36</v>
          </cell>
          <cell r="K425" t="str">
            <v>已婚</v>
          </cell>
          <cell r="L425" t="str">
            <v>510181197907094427</v>
          </cell>
          <cell r="M425">
            <v>13980528826</v>
          </cell>
        </row>
        <row r="425">
          <cell r="O425">
            <v>42200</v>
          </cell>
        </row>
        <row r="426">
          <cell r="A426">
            <v>7075</v>
          </cell>
          <cell r="B426">
            <v>425</v>
          </cell>
          <cell r="C426">
            <v>737</v>
          </cell>
          <cell r="D426" t="str">
            <v>高新区大源北街</v>
          </cell>
          <cell r="E426" t="str">
            <v>龙泽燕</v>
          </cell>
          <cell r="F426" t="str">
            <v>副店长</v>
          </cell>
          <cell r="G426" t="str">
            <v>女</v>
          </cell>
          <cell r="H426">
            <v>33666</v>
          </cell>
          <cell r="I426" t="str">
            <v>汉族</v>
          </cell>
          <cell r="J426">
            <v>23</v>
          </cell>
          <cell r="K426" t="str">
            <v>未婚</v>
          </cell>
          <cell r="L426" t="str">
            <v>50022719920303042x</v>
          </cell>
          <cell r="M426">
            <v>15928444655</v>
          </cell>
        </row>
        <row r="426">
          <cell r="O426" t="str">
            <v>2015-2-14</v>
          </cell>
        </row>
        <row r="427">
          <cell r="A427">
            <v>4441</v>
          </cell>
          <cell r="B427">
            <v>426</v>
          </cell>
          <cell r="C427">
            <v>737</v>
          </cell>
          <cell r="D427" t="str">
            <v>高新区大源北街</v>
          </cell>
          <cell r="E427" t="str">
            <v>范琳</v>
          </cell>
          <cell r="F427" t="str">
            <v>试用期人员</v>
          </cell>
          <cell r="G427" t="str">
            <v>女</v>
          </cell>
          <cell r="H427">
            <v>33369</v>
          </cell>
          <cell r="I427" t="str">
            <v>汉族</v>
          </cell>
          <cell r="J427">
            <v>24</v>
          </cell>
          <cell r="K427" t="str">
            <v>未婚</v>
          </cell>
          <cell r="L427" t="str">
            <v>500231199105110420</v>
          </cell>
          <cell r="M427">
            <v>18782457642</v>
          </cell>
          <cell r="N427" t="str">
            <v> </v>
          </cell>
          <cell r="O427">
            <v>42221</v>
          </cell>
        </row>
        <row r="428">
          <cell r="A428">
            <v>9848</v>
          </cell>
          <cell r="B428">
            <v>427</v>
          </cell>
          <cell r="C428">
            <v>737</v>
          </cell>
          <cell r="D428" t="str">
            <v>高新区大源北街</v>
          </cell>
          <cell r="E428" t="str">
            <v>马艳</v>
          </cell>
          <cell r="F428" t="str">
            <v>实习生</v>
          </cell>
          <cell r="G428" t="str">
            <v>女</v>
          </cell>
          <cell r="H428">
            <v>35389</v>
          </cell>
          <cell r="I428" t="str">
            <v>汉族</v>
          </cell>
          <cell r="J428">
            <v>19</v>
          </cell>
          <cell r="K428" t="str">
            <v>未婚</v>
          </cell>
          <cell r="L428" t="str">
            <v>513721199611206328</v>
          </cell>
          <cell r="M428" t="str">
            <v>18708119689</v>
          </cell>
          <cell r="N428">
            <v>42122</v>
          </cell>
        </row>
        <row r="429">
          <cell r="A429">
            <v>9328</v>
          </cell>
          <cell r="B429">
            <v>428</v>
          </cell>
          <cell r="C429">
            <v>737</v>
          </cell>
          <cell r="D429" t="str">
            <v>高新区大源北街</v>
          </cell>
          <cell r="E429" t="str">
            <v>黄雨</v>
          </cell>
          <cell r="F429" t="str">
            <v>营业员</v>
          </cell>
          <cell r="G429" t="str">
            <v>女</v>
          </cell>
          <cell r="H429">
            <v>35419</v>
          </cell>
          <cell r="I429" t="str">
            <v>汉族</v>
          </cell>
          <cell r="J429">
            <v>19</v>
          </cell>
          <cell r="K429" t="str">
            <v>未婚</v>
          </cell>
          <cell r="L429" t="str">
            <v>510125199612206020</v>
          </cell>
          <cell r="M429">
            <v>15397622508</v>
          </cell>
          <cell r="N429">
            <v>41820</v>
          </cell>
          <cell r="O429">
            <v>42175</v>
          </cell>
        </row>
        <row r="430">
          <cell r="A430">
            <v>5344</v>
          </cell>
          <cell r="B430">
            <v>429</v>
          </cell>
          <cell r="C430">
            <v>738</v>
          </cell>
          <cell r="D430" t="str">
            <v>都江堰蒲阳路店</v>
          </cell>
          <cell r="E430" t="str">
            <v>贾静</v>
          </cell>
          <cell r="F430" t="str">
            <v>店长</v>
          </cell>
          <cell r="G430" t="str">
            <v>女</v>
          </cell>
          <cell r="H430">
            <v>27613</v>
          </cell>
          <cell r="I430" t="str">
            <v>汉族</v>
          </cell>
          <cell r="J430">
            <v>40</v>
          </cell>
          <cell r="K430" t="str">
            <v>已婚</v>
          </cell>
          <cell r="L430" t="str">
            <v>510128197508070020</v>
          </cell>
          <cell r="M430" t="str">
            <v>13618040912</v>
          </cell>
        </row>
        <row r="430">
          <cell r="O430">
            <v>40467</v>
          </cell>
        </row>
        <row r="431">
          <cell r="A431">
            <v>6506</v>
          </cell>
          <cell r="B431">
            <v>430</v>
          </cell>
          <cell r="C431">
            <v>738</v>
          </cell>
          <cell r="D431" t="str">
            <v>都江堰蒲阳路店</v>
          </cell>
          <cell r="E431" t="str">
            <v>杨文英</v>
          </cell>
          <cell r="F431" t="str">
            <v>营业员</v>
          </cell>
          <cell r="G431" t="str">
            <v>女</v>
          </cell>
          <cell r="H431">
            <v>29201</v>
          </cell>
          <cell r="I431" t="str">
            <v>汉族</v>
          </cell>
          <cell r="J431">
            <v>36</v>
          </cell>
          <cell r="K431" t="str">
            <v>已婚</v>
          </cell>
          <cell r="L431" t="str">
            <v>510823197912123143</v>
          </cell>
        </row>
        <row r="431">
          <cell r="O431" t="str">
            <v>2011-8-26</v>
          </cell>
        </row>
        <row r="432">
          <cell r="A432">
            <v>7572</v>
          </cell>
          <cell r="B432">
            <v>431</v>
          </cell>
          <cell r="C432">
            <v>738</v>
          </cell>
          <cell r="D432" t="str">
            <v>都江堰蒲阳路店</v>
          </cell>
          <cell r="E432" t="str">
            <v>李伟伟</v>
          </cell>
          <cell r="F432" t="str">
            <v>营业员</v>
          </cell>
          <cell r="G432" t="str">
            <v>女</v>
          </cell>
          <cell r="H432">
            <v>33156</v>
          </cell>
          <cell r="I432" t="str">
            <v>汉族</v>
          </cell>
          <cell r="J432">
            <v>25</v>
          </cell>
          <cell r="K432" t="str">
            <v>未婚</v>
          </cell>
          <cell r="L432" t="str">
            <v>511623199010102203</v>
          </cell>
          <cell r="M432">
            <v>15108409910</v>
          </cell>
        </row>
        <row r="432">
          <cell r="O432" t="str">
            <v>2015-4-11</v>
          </cell>
        </row>
        <row r="433">
          <cell r="A433">
            <v>9527</v>
          </cell>
          <cell r="B433">
            <v>432</v>
          </cell>
          <cell r="C433">
            <v>738</v>
          </cell>
          <cell r="D433" t="str">
            <v>都江堰蒲阳路店</v>
          </cell>
          <cell r="E433" t="str">
            <v>孙佳丽</v>
          </cell>
          <cell r="F433" t="str">
            <v>营业员</v>
          </cell>
          <cell r="G433" t="str">
            <v>女</v>
          </cell>
          <cell r="H433">
            <v>32366</v>
          </cell>
          <cell r="I433" t="str">
            <v>汉族</v>
          </cell>
          <cell r="J433">
            <v>27</v>
          </cell>
          <cell r="K433" t="str">
            <v>已婚</v>
          </cell>
          <cell r="L433" t="str">
            <v>510181198808116728</v>
          </cell>
          <cell r="M433">
            <v>15881159976</v>
          </cell>
        </row>
        <row r="433">
          <cell r="O433" t="str">
            <v>2014-9-21</v>
          </cell>
        </row>
        <row r="434">
          <cell r="A434">
            <v>7917</v>
          </cell>
          <cell r="B434">
            <v>433</v>
          </cell>
          <cell r="C434">
            <v>740</v>
          </cell>
          <cell r="D434" t="str">
            <v>华康路店</v>
          </cell>
          <cell r="E434" t="str">
            <v>杨伟钰</v>
          </cell>
          <cell r="F434" t="str">
            <v>副店长</v>
          </cell>
          <cell r="G434" t="str">
            <v>女</v>
          </cell>
          <cell r="H434">
            <v>34564</v>
          </cell>
          <cell r="I434" t="str">
            <v>汉族</v>
          </cell>
          <cell r="J434">
            <v>21</v>
          </cell>
          <cell r="K434" t="str">
            <v>未婚</v>
          </cell>
          <cell r="L434" t="str">
            <v>513401199408180028</v>
          </cell>
          <cell r="M434" t="str">
            <v>15828153113/15181540373</v>
          </cell>
          <cell r="N434">
            <v>41239</v>
          </cell>
          <cell r="O434" t="str">
            <v>2013-7-1</v>
          </cell>
        </row>
        <row r="435">
          <cell r="A435">
            <v>61</v>
          </cell>
          <cell r="B435">
            <v>434</v>
          </cell>
          <cell r="C435">
            <v>740</v>
          </cell>
          <cell r="D435" t="str">
            <v>华康路店</v>
          </cell>
          <cell r="E435" t="str">
            <v>姚丽华</v>
          </cell>
          <cell r="F435" t="str">
            <v>营业员</v>
          </cell>
          <cell r="G435" t="str">
            <v>女</v>
          </cell>
          <cell r="H435">
            <v>30068</v>
          </cell>
          <cell r="I435" t="str">
            <v>汉族</v>
          </cell>
          <cell r="J435">
            <v>33</v>
          </cell>
          <cell r="K435" t="str">
            <v>已婚</v>
          </cell>
          <cell r="L435" t="str">
            <v>511621198204274022</v>
          </cell>
          <cell r="M435">
            <v>13541096352</v>
          </cell>
          <cell r="N435">
            <v>37408</v>
          </cell>
          <cell r="O435">
            <v>41422</v>
          </cell>
        </row>
        <row r="436">
          <cell r="A436">
            <v>9959</v>
          </cell>
          <cell r="B436">
            <v>435</v>
          </cell>
          <cell r="C436">
            <v>740</v>
          </cell>
          <cell r="D436" t="str">
            <v>华康路店</v>
          </cell>
          <cell r="E436" t="str">
            <v>范秀玲</v>
          </cell>
          <cell r="F436" t="str">
            <v>营业员</v>
          </cell>
          <cell r="G436" t="str">
            <v>女</v>
          </cell>
          <cell r="H436">
            <v>34793</v>
          </cell>
          <cell r="I436" t="str">
            <v>汉族</v>
          </cell>
          <cell r="J436">
            <v>20</v>
          </cell>
          <cell r="K436" t="str">
            <v>未婚</v>
          </cell>
          <cell r="L436" t="str">
            <v>510108199504043029</v>
          </cell>
          <cell r="M436">
            <v>13981873882</v>
          </cell>
        </row>
        <row r="436">
          <cell r="O436">
            <v>42184</v>
          </cell>
        </row>
        <row r="437">
          <cell r="A437">
            <v>8393</v>
          </cell>
          <cell r="B437">
            <v>436</v>
          </cell>
          <cell r="C437">
            <v>741</v>
          </cell>
          <cell r="D437" t="str">
            <v>新怡店</v>
          </cell>
          <cell r="E437" t="str">
            <v>吕泽芬</v>
          </cell>
          <cell r="F437" t="str">
            <v>副店长</v>
          </cell>
          <cell r="G437" t="str">
            <v>女</v>
          </cell>
          <cell r="H437">
            <v>34269</v>
          </cell>
          <cell r="I437" t="str">
            <v>汉族</v>
          </cell>
          <cell r="J437">
            <v>22</v>
          </cell>
          <cell r="K437" t="str">
            <v>未婚</v>
          </cell>
          <cell r="L437" t="str">
            <v>510524199310275181</v>
          </cell>
          <cell r="M437">
            <v>18080828365</v>
          </cell>
          <cell r="N437">
            <v>41418</v>
          </cell>
          <cell r="O437" t="str">
            <v>2014-7-1</v>
          </cell>
        </row>
        <row r="438">
          <cell r="A438">
            <v>9313</v>
          </cell>
          <cell r="B438">
            <v>437</v>
          </cell>
          <cell r="C438">
            <v>741</v>
          </cell>
          <cell r="D438" t="str">
            <v>新怡店</v>
          </cell>
          <cell r="E438" t="str">
            <v>李天辉</v>
          </cell>
          <cell r="F438" t="str">
            <v>营业员</v>
          </cell>
          <cell r="G438" t="str">
            <v>女</v>
          </cell>
          <cell r="H438">
            <v>35043</v>
          </cell>
          <cell r="I438" t="str">
            <v>藏族</v>
          </cell>
          <cell r="J438">
            <v>20</v>
          </cell>
          <cell r="K438" t="str">
            <v>未婚</v>
          </cell>
          <cell r="L438" t="str">
            <v>513324199512101827</v>
          </cell>
          <cell r="M438">
            <v>13438292049</v>
          </cell>
          <cell r="N438">
            <v>41820</v>
          </cell>
          <cell r="O438">
            <v>42175</v>
          </cell>
        </row>
        <row r="439">
          <cell r="A439">
            <v>6116</v>
          </cell>
          <cell r="B439">
            <v>438</v>
          </cell>
          <cell r="C439">
            <v>741</v>
          </cell>
          <cell r="D439" t="str">
            <v>新怡店</v>
          </cell>
          <cell r="E439" t="str">
            <v>周凤琼</v>
          </cell>
          <cell r="F439" t="str">
            <v> 营业员</v>
          </cell>
          <cell r="G439" t="str">
            <v>女</v>
          </cell>
          <cell r="H439">
            <v>29594</v>
          </cell>
          <cell r="I439" t="str">
            <v>汉族</v>
          </cell>
          <cell r="J439">
            <v>34</v>
          </cell>
          <cell r="K439" t="str">
            <v>已婚</v>
          </cell>
          <cell r="L439" t="str">
            <v>511181198101084022</v>
          </cell>
          <cell r="M439">
            <v>13550292013</v>
          </cell>
        </row>
        <row r="439">
          <cell r="O439" t="str">
            <v>2011-5-31</v>
          </cell>
        </row>
        <row r="440">
          <cell r="A440">
            <v>8733</v>
          </cell>
          <cell r="B440">
            <v>439</v>
          </cell>
          <cell r="C440">
            <v>741</v>
          </cell>
          <cell r="D440" t="str">
            <v>新怡店</v>
          </cell>
          <cell r="E440" t="str">
            <v>黄璐</v>
          </cell>
          <cell r="F440" t="str">
            <v>营业员</v>
          </cell>
          <cell r="G440" t="str">
            <v>女</v>
          </cell>
          <cell r="H440">
            <v>33428</v>
          </cell>
          <cell r="I440" t="str">
            <v>汉族</v>
          </cell>
          <cell r="J440">
            <v>24</v>
          </cell>
          <cell r="K440" t="str">
            <v>未婚</v>
          </cell>
          <cell r="L440" t="str">
            <v>510104199107094564</v>
          </cell>
          <cell r="M440" t="str">
            <v>15982394759/13881788830</v>
          </cell>
        </row>
        <row r="440">
          <cell r="O440" t="str">
            <v>2013-9-27</v>
          </cell>
        </row>
        <row r="441">
          <cell r="A441">
            <v>4311</v>
          </cell>
          <cell r="B441">
            <v>440</v>
          </cell>
          <cell r="C441">
            <v>742</v>
          </cell>
          <cell r="D441" t="str">
            <v>庆云南街店</v>
          </cell>
          <cell r="E441" t="str">
            <v>马雪</v>
          </cell>
          <cell r="F441" t="str">
            <v>店长</v>
          </cell>
          <cell r="G441" t="str">
            <v>女</v>
          </cell>
          <cell r="H441">
            <v>31324</v>
          </cell>
          <cell r="I441" t="str">
            <v>汉族</v>
          </cell>
          <cell r="J441">
            <v>30</v>
          </cell>
          <cell r="K441" t="str">
            <v>未婚</v>
          </cell>
          <cell r="L441" t="str">
            <v>230221198510041825</v>
          </cell>
          <cell r="M441">
            <v>15881126786</v>
          </cell>
          <cell r="N441">
            <v>39853</v>
          </cell>
          <cell r="O441">
            <v>39995</v>
          </cell>
        </row>
        <row r="442">
          <cell r="A442">
            <v>9331</v>
          </cell>
          <cell r="B442">
            <v>441</v>
          </cell>
          <cell r="C442">
            <v>742</v>
          </cell>
          <cell r="D442" t="str">
            <v>庆云南街店</v>
          </cell>
          <cell r="E442" t="str">
            <v>周燕</v>
          </cell>
          <cell r="F442" t="str">
            <v>营业员</v>
          </cell>
          <cell r="G442" t="str">
            <v>女</v>
          </cell>
          <cell r="H442">
            <v>35069</v>
          </cell>
          <cell r="I442" t="str">
            <v>汉族</v>
          </cell>
          <cell r="J442">
            <v>19</v>
          </cell>
          <cell r="K442" t="str">
            <v>未婚</v>
          </cell>
          <cell r="L442" t="str">
            <v>513426199601054821</v>
          </cell>
          <cell r="M442">
            <v>15228994863</v>
          </cell>
          <cell r="N442">
            <v>41820</v>
          </cell>
          <cell r="O442">
            <v>42175</v>
          </cell>
        </row>
        <row r="443">
          <cell r="A443">
            <v>4549</v>
          </cell>
          <cell r="B443">
            <v>442</v>
          </cell>
          <cell r="C443">
            <v>742</v>
          </cell>
          <cell r="D443" t="str">
            <v>庆云南街店</v>
          </cell>
          <cell r="E443" t="str">
            <v>周莉</v>
          </cell>
          <cell r="F443" t="str">
            <v>试用期人员</v>
          </cell>
          <cell r="G443" t="str">
            <v>女</v>
          </cell>
          <cell r="H443">
            <v>1924</v>
          </cell>
          <cell r="I443" t="str">
            <v>汉族</v>
          </cell>
          <cell r="J443">
            <v>26</v>
          </cell>
          <cell r="K443" t="str">
            <v>未婚</v>
          </cell>
          <cell r="L443" t="str">
            <v>510623198906248525</v>
          </cell>
          <cell r="M443">
            <v>15802812197</v>
          </cell>
        </row>
        <row r="443">
          <cell r="O443" t="str">
            <v>2015-11-2</v>
          </cell>
        </row>
        <row r="444">
          <cell r="A444">
            <v>9834</v>
          </cell>
          <cell r="B444">
            <v>443</v>
          </cell>
          <cell r="C444">
            <v>742</v>
          </cell>
          <cell r="D444" t="str">
            <v>庆云南街店</v>
          </cell>
          <cell r="E444" t="str">
            <v>易億</v>
          </cell>
          <cell r="F444" t="str">
            <v>实习生</v>
          </cell>
          <cell r="G444" t="str">
            <v>女</v>
          </cell>
          <cell r="H444">
            <v>35882</v>
          </cell>
          <cell r="I444" t="str">
            <v>汉族</v>
          </cell>
          <cell r="J444">
            <v>17</v>
          </cell>
          <cell r="K444" t="str">
            <v>未婚</v>
          </cell>
          <cell r="L444" t="str">
            <v>513922199803285865</v>
          </cell>
          <cell r="M444" t="str">
            <v>18380197537</v>
          </cell>
          <cell r="N444">
            <v>42122</v>
          </cell>
        </row>
        <row r="445">
          <cell r="A445">
            <v>4209</v>
          </cell>
          <cell r="B445">
            <v>444</v>
          </cell>
          <cell r="C445">
            <v>743</v>
          </cell>
          <cell r="D445" t="str">
            <v>成华区万宇路店</v>
          </cell>
          <cell r="E445" t="str">
            <v>严佳</v>
          </cell>
          <cell r="F445" t="str">
            <v>副店长</v>
          </cell>
          <cell r="G445" t="str">
            <v>女</v>
          </cell>
          <cell r="H445">
            <v>32876</v>
          </cell>
          <cell r="I445" t="str">
            <v>汉族</v>
          </cell>
          <cell r="J445">
            <v>25</v>
          </cell>
          <cell r="K445" t="str">
            <v>未婚</v>
          </cell>
          <cell r="L445" t="str">
            <v>513021199001038146</v>
          </cell>
          <cell r="M445">
            <v>13551250064</v>
          </cell>
        </row>
        <row r="445">
          <cell r="O445">
            <v>40360</v>
          </cell>
        </row>
        <row r="446">
          <cell r="A446">
            <v>10178</v>
          </cell>
          <cell r="B446">
            <v>445</v>
          </cell>
          <cell r="C446">
            <v>743</v>
          </cell>
          <cell r="D446" t="str">
            <v>成华区万宇路店</v>
          </cell>
          <cell r="E446" t="str">
            <v>姚云娥</v>
          </cell>
          <cell r="F446" t="str">
            <v>试用期人员</v>
          </cell>
          <cell r="G446" t="str">
            <v>女</v>
          </cell>
          <cell r="H446">
            <v>33237</v>
          </cell>
          <cell r="I446" t="str">
            <v>汉族</v>
          </cell>
          <cell r="J446">
            <v>25</v>
          </cell>
          <cell r="K446" t="str">
            <v>未婚</v>
          </cell>
          <cell r="L446" t="str">
            <v>510824199012306660</v>
          </cell>
          <cell r="M446">
            <v>18181411776</v>
          </cell>
        </row>
        <row r="446">
          <cell r="O446" t="str">
            <v>2015-9-6</v>
          </cell>
        </row>
        <row r="447">
          <cell r="A447">
            <v>10049</v>
          </cell>
          <cell r="B447">
            <v>446</v>
          </cell>
          <cell r="C447">
            <v>743</v>
          </cell>
          <cell r="D447" t="str">
            <v>成华区万宇路店</v>
          </cell>
          <cell r="E447" t="str">
            <v>李艳红</v>
          </cell>
          <cell r="F447" t="str">
            <v>营业员</v>
          </cell>
          <cell r="G447" t="str">
            <v>女</v>
          </cell>
          <cell r="H447">
            <v>32740</v>
          </cell>
          <cell r="I447" t="str">
            <v>汉族</v>
          </cell>
          <cell r="J447">
            <v>26</v>
          </cell>
          <cell r="K447" t="str">
            <v>未婚</v>
          </cell>
          <cell r="L447" t="str">
            <v>510921198908200721</v>
          </cell>
          <cell r="M447">
            <v>15902891783</v>
          </cell>
        </row>
        <row r="447">
          <cell r="O447" t="str">
            <v>2015-8-5</v>
          </cell>
        </row>
        <row r="448">
          <cell r="A448">
            <v>5667</v>
          </cell>
          <cell r="B448">
            <v>447</v>
          </cell>
          <cell r="C448">
            <v>349</v>
          </cell>
          <cell r="D448" t="str">
            <v>人民中路店</v>
          </cell>
          <cell r="E448" t="str">
            <v>吴艳</v>
          </cell>
          <cell r="F448" t="str">
            <v> </v>
          </cell>
          <cell r="G448" t="str">
            <v>女</v>
          </cell>
          <cell r="H448">
            <v>31937</v>
          </cell>
          <cell r="I448" t="str">
            <v>汉族</v>
          </cell>
          <cell r="J448">
            <v>28</v>
          </cell>
          <cell r="K448" t="str">
            <v>未婚</v>
          </cell>
          <cell r="L448" t="str">
            <v>511521198706095184</v>
          </cell>
          <cell r="M448">
            <v>15828445248</v>
          </cell>
          <cell r="N448" t="str">
            <v>2009-2</v>
          </cell>
          <cell r="O448" t="str">
            <v>2011-1-6</v>
          </cell>
        </row>
        <row r="449">
          <cell r="A449">
            <v>4022</v>
          </cell>
          <cell r="B449">
            <v>448</v>
          </cell>
          <cell r="C449">
            <v>511</v>
          </cell>
          <cell r="D449" t="str">
            <v>杉板桥店</v>
          </cell>
          <cell r="E449" t="str">
            <v>罗玮</v>
          </cell>
          <cell r="F449" t="str">
            <v>11.1-11.30</v>
          </cell>
          <cell r="G449" t="str">
            <v>女</v>
          </cell>
          <cell r="H449">
            <v>31218</v>
          </cell>
          <cell r="I449" t="str">
            <v>汉族</v>
          </cell>
          <cell r="J449">
            <v>30</v>
          </cell>
          <cell r="K449" t="str">
            <v>未婚</v>
          </cell>
          <cell r="L449" t="str">
            <v>50022519850620432X</v>
          </cell>
          <cell r="M449">
            <v>13730837524</v>
          </cell>
          <cell r="N449">
            <v>38534</v>
          </cell>
          <cell r="O449">
            <v>38534</v>
          </cell>
        </row>
        <row r="450">
          <cell r="A450">
            <v>6473</v>
          </cell>
          <cell r="B450">
            <v>449</v>
          </cell>
          <cell r="C450">
            <v>56</v>
          </cell>
          <cell r="D450" t="str">
            <v>崇州三江店</v>
          </cell>
          <cell r="E450" t="str">
            <v>范阳</v>
          </cell>
          <cell r="F450" t="str">
            <v>8.1-11.6</v>
          </cell>
          <cell r="G450" t="str">
            <v>女</v>
          </cell>
          <cell r="H450">
            <v>33173</v>
          </cell>
          <cell r="I450" t="str">
            <v>汉族</v>
          </cell>
          <cell r="J450">
            <v>25</v>
          </cell>
          <cell r="K450" t="str">
            <v>未婚</v>
          </cell>
          <cell r="L450" t="str">
            <v>510184199010277526</v>
          </cell>
          <cell r="M450" t="str">
            <v>13550228532/13730853731</v>
          </cell>
          <cell r="N450" t="str">
            <v>2011-8-16</v>
          </cell>
          <cell r="O450" t="str">
            <v>2012-1-10</v>
          </cell>
        </row>
        <row r="451">
          <cell r="A451">
            <v>6597</v>
          </cell>
          <cell r="B451">
            <v>450</v>
          </cell>
          <cell r="C451">
            <v>545</v>
          </cell>
          <cell r="D451" t="str">
            <v>龙潭西路店</v>
          </cell>
          <cell r="E451" t="str">
            <v>钟艳</v>
          </cell>
          <cell r="F451" t="str">
            <v>8.29-1.18</v>
          </cell>
          <cell r="G451" t="str">
            <v>女</v>
          </cell>
          <cell r="H451">
            <v>29998</v>
          </cell>
          <cell r="I451" t="str">
            <v>汉族</v>
          </cell>
          <cell r="J451">
            <v>33</v>
          </cell>
          <cell r="K451" t="str">
            <v>已婚</v>
          </cell>
          <cell r="L451" t="str">
            <v>510108198202161842</v>
          </cell>
          <cell r="M451" t="str">
            <v>13699028175/13340994990</v>
          </cell>
        </row>
        <row r="451">
          <cell r="O451" t="str">
            <v>2011-9-22</v>
          </cell>
        </row>
        <row r="452">
          <cell r="A452">
            <v>5696</v>
          </cell>
          <cell r="B452">
            <v>451</v>
          </cell>
          <cell r="C452">
            <v>307</v>
          </cell>
          <cell r="D452" t="str">
            <v>旗舰店</v>
          </cell>
          <cell r="E452" t="str">
            <v>王敏</v>
          </cell>
          <cell r="F452" t="str">
            <v>11.5-2.11</v>
          </cell>
          <cell r="G452" t="str">
            <v>女</v>
          </cell>
          <cell r="H452">
            <v>32730</v>
          </cell>
          <cell r="I452" t="str">
            <v>汉族</v>
          </cell>
          <cell r="J452">
            <v>26</v>
          </cell>
          <cell r="K452" t="str">
            <v>未婚</v>
          </cell>
          <cell r="L452" t="str">
            <v>51102519890810178x</v>
          </cell>
          <cell r="M452">
            <v>15828438107</v>
          </cell>
        </row>
        <row r="452">
          <cell r="O452">
            <v>40918</v>
          </cell>
        </row>
        <row r="453">
          <cell r="A453">
            <v>4529</v>
          </cell>
          <cell r="B453">
            <v>452</v>
          </cell>
          <cell r="C453">
            <v>307</v>
          </cell>
          <cell r="D453" t="str">
            <v>旗舰店</v>
          </cell>
          <cell r="E453" t="str">
            <v>谭庆娟</v>
          </cell>
          <cell r="F453" t="str">
            <v>9.26-1.1</v>
          </cell>
          <cell r="G453" t="str">
            <v>女</v>
          </cell>
          <cell r="H453">
            <v>32382</v>
          </cell>
          <cell r="I453" t="str">
            <v>汉族</v>
          </cell>
          <cell r="J453">
            <v>27</v>
          </cell>
          <cell r="K453" t="str">
            <v>未婚</v>
          </cell>
          <cell r="L453" t="str">
            <v>513021198808271681</v>
          </cell>
          <cell r="M453">
            <v>15198255749</v>
          </cell>
          <cell r="N453">
            <v>40389</v>
          </cell>
          <cell r="O453">
            <v>40725</v>
          </cell>
        </row>
        <row r="454">
          <cell r="A454">
            <v>9441</v>
          </cell>
          <cell r="B454">
            <v>453</v>
          </cell>
          <cell r="C454">
            <v>308</v>
          </cell>
          <cell r="D454" t="str">
            <v>红星店</v>
          </cell>
          <cell r="E454" t="str">
            <v>张俊梅</v>
          </cell>
          <cell r="F454" t="str">
            <v>11.7-12.6</v>
          </cell>
          <cell r="G454" t="str">
            <v>女</v>
          </cell>
          <cell r="H454">
            <v>29489</v>
          </cell>
          <cell r="I454" t="str">
            <v>汉族</v>
          </cell>
          <cell r="J454">
            <v>35</v>
          </cell>
          <cell r="K454" t="str">
            <v>已婚</v>
          </cell>
          <cell r="L454" t="str">
            <v>513721198009257988</v>
          </cell>
          <cell r="M454">
            <v>13558743440</v>
          </cell>
        </row>
        <row r="454">
          <cell r="O454" t="str">
            <v>2014-8-30</v>
          </cell>
        </row>
        <row r="455">
          <cell r="A455">
            <v>5781</v>
          </cell>
          <cell r="B455">
            <v>454</v>
          </cell>
          <cell r="C455">
            <v>572</v>
          </cell>
          <cell r="D455" t="str">
            <v>郫筒镇科华路店</v>
          </cell>
          <cell r="E455" t="str">
            <v>管静</v>
          </cell>
          <cell r="F455" t="str">
            <v>8.31-12.6</v>
          </cell>
          <cell r="G455" t="str">
            <v>女</v>
          </cell>
          <cell r="H455">
            <v>33165</v>
          </cell>
          <cell r="I455" t="str">
            <v>汉族</v>
          </cell>
          <cell r="J455">
            <v>25</v>
          </cell>
          <cell r="K455" t="str">
            <v>未婚</v>
          </cell>
          <cell r="L455" t="str">
            <v>510124199010190889</v>
          </cell>
          <cell r="M455">
            <v>15202827295</v>
          </cell>
          <cell r="N455" t="str">
            <v>2011-3-16</v>
          </cell>
          <cell r="O455" t="str">
            <v>2013-3-1</v>
          </cell>
        </row>
        <row r="456">
          <cell r="A456">
            <v>8078</v>
          </cell>
          <cell r="B456">
            <v>455</v>
          </cell>
          <cell r="C456">
            <v>889</v>
          </cell>
          <cell r="D456" t="str">
            <v>乐山翡翠国际店（新）</v>
          </cell>
          <cell r="E456" t="str">
            <v>陈媛</v>
          </cell>
          <cell r="F456" t="str">
            <v>店长</v>
          </cell>
          <cell r="G456" t="str">
            <v>女</v>
          </cell>
          <cell r="H456">
            <v>31566</v>
          </cell>
          <cell r="I456" t="str">
            <v>汉族</v>
          </cell>
          <cell r="J456">
            <v>29</v>
          </cell>
          <cell r="K456" t="str">
            <v>已婚</v>
          </cell>
          <cell r="L456" t="str">
            <v>511112198606030027</v>
          </cell>
          <cell r="M456">
            <v>13198053123</v>
          </cell>
        </row>
        <row r="456">
          <cell r="O456">
            <v>41344</v>
          </cell>
        </row>
        <row r="457">
          <cell r="A457">
            <v>8983</v>
          </cell>
          <cell r="B457">
            <v>456</v>
          </cell>
          <cell r="C457">
            <v>889</v>
          </cell>
          <cell r="D457" t="str">
            <v>乐山翡翠国际店（新）</v>
          </cell>
          <cell r="E457" t="str">
            <v>李雯雯 </v>
          </cell>
          <cell r="F457" t="str">
            <v>营业员</v>
          </cell>
          <cell r="G457" t="str">
            <v>女</v>
          </cell>
          <cell r="H457">
            <v>33805</v>
          </cell>
          <cell r="I457" t="str">
            <v>汉族</v>
          </cell>
          <cell r="J457">
            <v>23</v>
          </cell>
          <cell r="K457" t="str">
            <v>未婚</v>
          </cell>
          <cell r="L457" t="str">
            <v>511102199207203623</v>
          </cell>
          <cell r="M457">
            <v>13890683270</v>
          </cell>
        </row>
        <row r="457">
          <cell r="O457">
            <v>41555</v>
          </cell>
        </row>
        <row r="458">
          <cell r="A458">
            <v>7704</v>
          </cell>
          <cell r="B458">
            <v>457</v>
          </cell>
          <cell r="C458">
            <v>889</v>
          </cell>
          <cell r="D458" t="str">
            <v>乐山翡翠国际店（新）</v>
          </cell>
          <cell r="E458" t="str">
            <v>雷联灵</v>
          </cell>
          <cell r="F458" t="str">
            <v>营业员</v>
          </cell>
          <cell r="G458" t="str">
            <v>女</v>
          </cell>
          <cell r="H458">
            <v>29604</v>
          </cell>
          <cell r="I458" t="str">
            <v>汉族</v>
          </cell>
          <cell r="J458">
            <v>34</v>
          </cell>
          <cell r="K458" t="str">
            <v>已婚</v>
          </cell>
          <cell r="L458" t="str">
            <v>510321198101180261</v>
          </cell>
          <cell r="M458">
            <v>18781366467</v>
          </cell>
        </row>
        <row r="458">
          <cell r="O458">
            <v>41060</v>
          </cell>
        </row>
        <row r="459">
          <cell r="A459">
            <v>8077</v>
          </cell>
          <cell r="B459">
            <v>458</v>
          </cell>
          <cell r="C459">
            <v>889</v>
          </cell>
          <cell r="D459" t="str">
            <v>乐山翡翠国际店（新）</v>
          </cell>
          <cell r="E459" t="str">
            <v>周琼</v>
          </cell>
          <cell r="F459" t="str">
            <v>营业员</v>
          </cell>
          <cell r="G459" t="str">
            <v>女</v>
          </cell>
          <cell r="H459">
            <v>30365</v>
          </cell>
          <cell r="I459" t="str">
            <v>汉族</v>
          </cell>
          <cell r="J459">
            <v>32</v>
          </cell>
          <cell r="K459" t="str">
            <v>已婚</v>
          </cell>
          <cell r="L459" t="str">
            <v>51110219830218004X</v>
          </cell>
          <cell r="M459">
            <v>13981333482</v>
          </cell>
        </row>
        <row r="459">
          <cell r="O459">
            <v>41324</v>
          </cell>
        </row>
        <row r="460">
          <cell r="A460">
            <v>8802</v>
          </cell>
          <cell r="B460">
            <v>459</v>
          </cell>
          <cell r="C460">
            <v>889</v>
          </cell>
          <cell r="D460" t="str">
            <v>乐山翡翠国际店（新）</v>
          </cell>
          <cell r="E460" t="str">
            <v>余文玲</v>
          </cell>
          <cell r="F460" t="str">
            <v>营业员</v>
          </cell>
          <cell r="G460" t="str">
            <v>女</v>
          </cell>
          <cell r="H460">
            <v>27230</v>
          </cell>
          <cell r="I460" t="str">
            <v>汉族</v>
          </cell>
          <cell r="J460">
            <v>41</v>
          </cell>
          <cell r="K460" t="str">
            <v>已婚</v>
          </cell>
          <cell r="L460" t="str">
            <v>511111197407205524</v>
          </cell>
          <cell r="M460">
            <v>15182295667</v>
          </cell>
        </row>
        <row r="460">
          <cell r="O460">
            <v>41445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80"/>
  <sheetViews>
    <sheetView topLeftCell="A429" workbookViewId="0">
      <selection activeCell="E439" sqref="E439"/>
    </sheetView>
  </sheetViews>
  <sheetFormatPr defaultColWidth="9" defaultRowHeight="14.25" outlineLevelCol="6"/>
  <cols>
    <col min="1" max="1" width="9.625" style="5" customWidth="1"/>
    <col min="2" max="2" width="4.125" style="5" customWidth="1"/>
    <col min="3" max="3" width="4.875" style="5" customWidth="1"/>
    <col min="4" max="4" width="31.625" style="5" customWidth="1"/>
    <col min="5" max="5" width="8.625" style="5" customWidth="1"/>
    <col min="6" max="6" width="21.25" style="5" customWidth="1"/>
    <col min="7" max="7" width="13.25" style="37" customWidth="1"/>
    <col min="8" max="16384" width="9" style="1"/>
  </cols>
  <sheetData>
    <row r="1" ht="28.5" spans="1:7">
      <c r="A1" s="9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37" t="s">
        <v>6</v>
      </c>
    </row>
    <row r="2" spans="1:7">
      <c r="A2" s="11">
        <v>9850</v>
      </c>
      <c r="B2" s="11">
        <v>49</v>
      </c>
      <c r="C2" s="11" t="s">
        <v>7</v>
      </c>
      <c r="D2" s="11" t="s">
        <v>8</v>
      </c>
      <c r="E2" s="11" t="s">
        <v>9</v>
      </c>
      <c r="F2" s="12" t="s">
        <v>10</v>
      </c>
      <c r="G2" s="37">
        <v>42124</v>
      </c>
    </row>
    <row r="3" spans="1:7">
      <c r="A3" s="11">
        <v>9847</v>
      </c>
      <c r="B3" s="11">
        <v>107</v>
      </c>
      <c r="C3" s="11">
        <v>58</v>
      </c>
      <c r="D3" s="11" t="s">
        <v>11</v>
      </c>
      <c r="E3" s="11" t="s">
        <v>12</v>
      </c>
      <c r="F3" s="12" t="s">
        <v>10</v>
      </c>
      <c r="G3" s="37">
        <v>42124</v>
      </c>
    </row>
    <row r="4" spans="1:7">
      <c r="A4" s="11">
        <v>9833</v>
      </c>
      <c r="B4" s="11">
        <v>165</v>
      </c>
      <c r="C4" s="11">
        <v>337</v>
      </c>
      <c r="D4" s="11" t="s">
        <v>13</v>
      </c>
      <c r="E4" s="11" t="s">
        <v>14</v>
      </c>
      <c r="F4" s="12" t="s">
        <v>10</v>
      </c>
      <c r="G4" s="37">
        <v>42124</v>
      </c>
    </row>
    <row r="5" spans="1:7">
      <c r="A5" s="11">
        <v>9308</v>
      </c>
      <c r="B5" s="11">
        <v>187</v>
      </c>
      <c r="C5" s="11">
        <v>349</v>
      </c>
      <c r="D5" s="11" t="s">
        <v>15</v>
      </c>
      <c r="E5" s="11" t="s">
        <v>16</v>
      </c>
      <c r="F5" s="12" t="s">
        <v>10</v>
      </c>
      <c r="G5" s="37">
        <v>42124</v>
      </c>
    </row>
    <row r="6" spans="1:7">
      <c r="A6" s="11">
        <v>9843</v>
      </c>
      <c r="B6" s="11">
        <v>214</v>
      </c>
      <c r="C6" s="11">
        <v>365</v>
      </c>
      <c r="D6" s="11" t="s">
        <v>17</v>
      </c>
      <c r="E6" s="11" t="s">
        <v>18</v>
      </c>
      <c r="F6" s="12" t="s">
        <v>10</v>
      </c>
      <c r="G6" s="37">
        <v>42124</v>
      </c>
    </row>
    <row r="7" spans="1:7">
      <c r="A7" s="11">
        <v>9836</v>
      </c>
      <c r="B7" s="11">
        <v>221</v>
      </c>
      <c r="C7" s="11">
        <v>371</v>
      </c>
      <c r="D7" s="11" t="s">
        <v>19</v>
      </c>
      <c r="E7" s="11" t="s">
        <v>20</v>
      </c>
      <c r="F7" s="12" t="s">
        <v>10</v>
      </c>
      <c r="G7" s="37">
        <v>42124</v>
      </c>
    </row>
    <row r="8" spans="1:7">
      <c r="A8" s="11">
        <v>9849</v>
      </c>
      <c r="B8" s="11">
        <v>228</v>
      </c>
      <c r="C8" s="11">
        <v>377</v>
      </c>
      <c r="D8" s="11" t="s">
        <v>21</v>
      </c>
      <c r="E8" s="11" t="s">
        <v>22</v>
      </c>
      <c r="F8" s="12" t="s">
        <v>10</v>
      </c>
      <c r="G8" s="37">
        <v>42124</v>
      </c>
    </row>
    <row r="9" spans="1:7">
      <c r="A9" s="11">
        <v>9844</v>
      </c>
      <c r="B9" s="11">
        <v>277</v>
      </c>
      <c r="C9" s="11">
        <v>516</v>
      </c>
      <c r="D9" s="11" t="s">
        <v>23</v>
      </c>
      <c r="E9" s="11" t="s">
        <v>24</v>
      </c>
      <c r="F9" s="12" t="s">
        <v>10</v>
      </c>
      <c r="G9" s="37">
        <v>42124</v>
      </c>
    </row>
    <row r="10" spans="1:7">
      <c r="A10" s="11">
        <v>9832</v>
      </c>
      <c r="B10" s="11">
        <v>281</v>
      </c>
      <c r="C10" s="11">
        <v>517</v>
      </c>
      <c r="D10" s="11" t="s">
        <v>25</v>
      </c>
      <c r="E10" s="11" t="s">
        <v>26</v>
      </c>
      <c r="F10" s="12" t="s">
        <v>10</v>
      </c>
      <c r="G10" s="37">
        <v>42124</v>
      </c>
    </row>
    <row r="11" spans="1:7">
      <c r="A11" s="11">
        <v>9842</v>
      </c>
      <c r="B11" s="11">
        <v>288</v>
      </c>
      <c r="C11" s="11">
        <v>541</v>
      </c>
      <c r="D11" s="11" t="s">
        <v>27</v>
      </c>
      <c r="E11" s="11" t="s">
        <v>28</v>
      </c>
      <c r="F11" s="12" t="s">
        <v>10</v>
      </c>
      <c r="G11" s="37">
        <v>42124</v>
      </c>
    </row>
    <row r="12" spans="1:7">
      <c r="A12" s="11">
        <v>9838</v>
      </c>
      <c r="B12" s="11">
        <v>297</v>
      </c>
      <c r="C12" s="11">
        <v>546</v>
      </c>
      <c r="D12" s="11" t="s">
        <v>29</v>
      </c>
      <c r="E12" s="11" t="s">
        <v>30</v>
      </c>
      <c r="F12" s="12" t="s">
        <v>10</v>
      </c>
      <c r="G12" s="37">
        <v>42124</v>
      </c>
    </row>
    <row r="13" spans="1:7">
      <c r="A13" s="11">
        <v>9840</v>
      </c>
      <c r="B13" s="11">
        <v>341</v>
      </c>
      <c r="C13" s="11">
        <v>582</v>
      </c>
      <c r="D13" s="11" t="s">
        <v>31</v>
      </c>
      <c r="E13" s="11" t="s">
        <v>32</v>
      </c>
      <c r="F13" s="12" t="s">
        <v>10</v>
      </c>
      <c r="G13" s="37">
        <v>42124</v>
      </c>
    </row>
    <row r="14" spans="1:7">
      <c r="A14" s="11">
        <v>9829</v>
      </c>
      <c r="B14" s="11">
        <v>359</v>
      </c>
      <c r="C14" s="11">
        <v>588</v>
      </c>
      <c r="D14" s="11" t="s">
        <v>33</v>
      </c>
      <c r="E14" s="11" t="s">
        <v>34</v>
      </c>
      <c r="F14" s="12" t="s">
        <v>10</v>
      </c>
      <c r="G14" s="37">
        <v>42124</v>
      </c>
    </row>
    <row r="15" spans="1:7">
      <c r="A15" s="11">
        <v>9839</v>
      </c>
      <c r="B15" s="11">
        <v>382</v>
      </c>
      <c r="C15" s="11">
        <v>707</v>
      </c>
      <c r="D15" s="11" t="s">
        <v>35</v>
      </c>
      <c r="E15" s="11" t="s">
        <v>36</v>
      </c>
      <c r="F15" s="12" t="s">
        <v>10</v>
      </c>
      <c r="G15" s="37">
        <v>42124</v>
      </c>
    </row>
    <row r="16" spans="1:7">
      <c r="A16" s="11">
        <v>9831</v>
      </c>
      <c r="B16" s="11">
        <v>402</v>
      </c>
      <c r="C16" s="11">
        <v>716</v>
      </c>
      <c r="D16" s="11" t="s">
        <v>37</v>
      </c>
      <c r="E16" s="11" t="s">
        <v>38</v>
      </c>
      <c r="F16" s="12" t="s">
        <v>10</v>
      </c>
      <c r="G16" s="37">
        <v>42124</v>
      </c>
    </row>
    <row r="17" spans="1:7">
      <c r="A17" s="11">
        <v>9841</v>
      </c>
      <c r="B17" s="11">
        <v>437</v>
      </c>
      <c r="C17" s="11">
        <v>727</v>
      </c>
      <c r="D17" s="11" t="s">
        <v>39</v>
      </c>
      <c r="E17" s="11" t="s">
        <v>40</v>
      </c>
      <c r="F17" s="12" t="s">
        <v>10</v>
      </c>
      <c r="G17" s="37">
        <v>42124</v>
      </c>
    </row>
    <row r="18" spans="1:7">
      <c r="A18" s="11">
        <v>9848</v>
      </c>
      <c r="B18" s="11">
        <v>455</v>
      </c>
      <c r="C18" s="11">
        <v>737</v>
      </c>
      <c r="D18" s="13" t="s">
        <v>41</v>
      </c>
      <c r="E18" s="11" t="s">
        <v>42</v>
      </c>
      <c r="F18" s="12" t="s">
        <v>10</v>
      </c>
      <c r="G18" s="37">
        <v>42124</v>
      </c>
    </row>
    <row r="19" spans="1:7">
      <c r="A19" s="11">
        <v>9834</v>
      </c>
      <c r="B19" s="11">
        <v>471</v>
      </c>
      <c r="C19" s="11">
        <v>742</v>
      </c>
      <c r="D19" s="11" t="s">
        <v>43</v>
      </c>
      <c r="E19" s="11" t="s">
        <v>44</v>
      </c>
      <c r="F19" s="12" t="s">
        <v>10</v>
      </c>
      <c r="G19" s="37">
        <v>42124</v>
      </c>
    </row>
    <row r="20" spans="1:7">
      <c r="A20" s="11">
        <v>4230</v>
      </c>
      <c r="B20" s="11">
        <v>47</v>
      </c>
      <c r="C20" s="11"/>
      <c r="D20" s="11" t="s">
        <v>8</v>
      </c>
      <c r="E20" s="11" t="s">
        <v>45</v>
      </c>
      <c r="F20" s="12" t="s">
        <v>46</v>
      </c>
      <c r="G20" s="37">
        <f ca="1">VLOOKUP(A:A,[1]在职!$A:$O,15,0)</f>
        <v>33970</v>
      </c>
    </row>
    <row r="21" spans="1:7">
      <c r="A21" s="11">
        <v>4231</v>
      </c>
      <c r="B21" s="11">
        <v>2</v>
      </c>
      <c r="C21" s="11"/>
      <c r="D21" s="9" t="s">
        <v>47</v>
      </c>
      <c r="E21" s="11" t="s">
        <v>48</v>
      </c>
      <c r="F21" s="12" t="s">
        <v>49</v>
      </c>
      <c r="G21" s="37">
        <f ca="1">VLOOKUP(A:A,[1]在职!$A:$O,15,0)</f>
        <v>35136</v>
      </c>
    </row>
    <row r="22" spans="1:7">
      <c r="A22" s="11">
        <v>4256</v>
      </c>
      <c r="B22" s="11">
        <v>25</v>
      </c>
      <c r="C22" s="11"/>
      <c r="D22" s="11" t="s">
        <v>50</v>
      </c>
      <c r="E22" s="11" t="s">
        <v>51</v>
      </c>
      <c r="F22" s="12" t="s">
        <v>52</v>
      </c>
      <c r="G22" s="37">
        <f ca="1">VLOOKUP(A:A,[1]在职!$A:$O,15,0)</f>
        <v>35247</v>
      </c>
    </row>
    <row r="23" spans="1:7">
      <c r="A23" s="11">
        <v>4253</v>
      </c>
      <c r="B23" s="11">
        <v>7</v>
      </c>
      <c r="C23" s="11"/>
      <c r="D23" s="9" t="s">
        <v>47</v>
      </c>
      <c r="E23" s="11" t="s">
        <v>53</v>
      </c>
      <c r="F23" s="11" t="s">
        <v>54</v>
      </c>
      <c r="G23" s="37">
        <f ca="1">VLOOKUP(A:A,[1]在职!$A:$O,15,0)</f>
        <v>35521</v>
      </c>
    </row>
    <row r="24" spans="1:7">
      <c r="A24" s="11">
        <v>4229</v>
      </c>
      <c r="B24" s="11">
        <v>46</v>
      </c>
      <c r="C24" s="11"/>
      <c r="D24" s="11" t="s">
        <v>8</v>
      </c>
      <c r="E24" s="11" t="s">
        <v>55</v>
      </c>
      <c r="F24" s="12" t="s">
        <v>46</v>
      </c>
      <c r="G24" s="37">
        <f ca="1">VLOOKUP(A:A,[1]在职!$A:$O,15,0)</f>
        <v>35521</v>
      </c>
    </row>
    <row r="25" spans="1:7">
      <c r="A25" s="11">
        <v>4220</v>
      </c>
      <c r="B25" s="11">
        <v>18</v>
      </c>
      <c r="C25" s="11"/>
      <c r="D25" s="11" t="s">
        <v>56</v>
      </c>
      <c r="E25" s="11" t="s">
        <v>57</v>
      </c>
      <c r="F25" s="12" t="s">
        <v>58</v>
      </c>
      <c r="G25" s="37">
        <f ca="1">VLOOKUP(A:A,[1]在职!$A:$O,15,0)</f>
        <v>35551</v>
      </c>
    </row>
    <row r="26" spans="1:7">
      <c r="A26" s="11">
        <v>8163</v>
      </c>
      <c r="B26" s="11">
        <v>1</v>
      </c>
      <c r="C26" s="11"/>
      <c r="D26" s="9" t="s">
        <v>47</v>
      </c>
      <c r="E26" s="13" t="s">
        <v>59</v>
      </c>
      <c r="F26" s="17" t="s">
        <v>60</v>
      </c>
      <c r="G26" s="37">
        <f ca="1">VLOOKUP(A:A,[1]在职!$A:$O,15,0)</f>
        <v>35674</v>
      </c>
    </row>
    <row r="27" spans="1:7">
      <c r="A27" s="11">
        <v>22</v>
      </c>
      <c r="B27" s="11">
        <v>41</v>
      </c>
      <c r="C27" s="11"/>
      <c r="D27" s="11" t="s">
        <v>61</v>
      </c>
      <c r="E27" s="11" t="s">
        <v>62</v>
      </c>
      <c r="F27" s="12" t="s">
        <v>63</v>
      </c>
      <c r="G27" s="37">
        <f ca="1">VLOOKUP(A:A,[1]在职!$A:$O,15,0)</f>
        <v>35977</v>
      </c>
    </row>
    <row r="28" spans="1:7">
      <c r="A28" s="11">
        <v>4240</v>
      </c>
      <c r="B28" s="11">
        <v>45</v>
      </c>
      <c r="C28" s="11"/>
      <c r="D28" s="11" t="s">
        <v>8</v>
      </c>
      <c r="E28" s="11" t="s">
        <v>64</v>
      </c>
      <c r="F28" s="12" t="s">
        <v>52</v>
      </c>
      <c r="G28" s="37">
        <f ca="1">VLOOKUP(A:A,[1]在职!$A:$O,15,0)</f>
        <v>35977</v>
      </c>
    </row>
    <row r="29" spans="1:7">
      <c r="A29" s="11">
        <v>4233</v>
      </c>
      <c r="B29" s="11">
        <v>31</v>
      </c>
      <c r="C29" s="11"/>
      <c r="D29" s="11" t="s">
        <v>65</v>
      </c>
      <c r="E29" s="11" t="s">
        <v>66</v>
      </c>
      <c r="F29" s="12" t="s">
        <v>67</v>
      </c>
      <c r="G29" s="37">
        <f ca="1">VLOOKUP(A:A,[1]在职!$A:$O,15,0)</f>
        <v>36069</v>
      </c>
    </row>
    <row r="30" spans="1:7">
      <c r="A30" s="11">
        <v>1201</v>
      </c>
      <c r="B30" s="11">
        <v>8</v>
      </c>
      <c r="C30" s="11"/>
      <c r="D30" s="11" t="s">
        <v>68</v>
      </c>
      <c r="E30" s="11" t="s">
        <v>69</v>
      </c>
      <c r="F30" s="11" t="s">
        <v>70</v>
      </c>
      <c r="G30" s="37">
        <f ca="1">VLOOKUP(A:A,[1]在职!$A:$O,15,0)</f>
        <v>36404</v>
      </c>
    </row>
    <row r="31" spans="1:7">
      <c r="A31" s="11">
        <v>4319</v>
      </c>
      <c r="B31" s="11">
        <v>16</v>
      </c>
      <c r="C31" s="11"/>
      <c r="D31" s="11" t="s">
        <v>71</v>
      </c>
      <c r="E31" s="11" t="s">
        <v>72</v>
      </c>
      <c r="F31" s="12" t="s">
        <v>73</v>
      </c>
      <c r="G31" s="37">
        <f ca="1">VLOOKUP(A:A,[1]在职!$A:$O,15,0)</f>
        <v>36526</v>
      </c>
    </row>
    <row r="32" spans="1:7">
      <c r="A32" s="11">
        <v>4435</v>
      </c>
      <c r="B32" s="11">
        <v>14</v>
      </c>
      <c r="C32" s="11" t="s">
        <v>7</v>
      </c>
      <c r="D32" s="11" t="s">
        <v>68</v>
      </c>
      <c r="E32" s="11" t="s">
        <v>74</v>
      </c>
      <c r="F32" s="12" t="s">
        <v>75</v>
      </c>
      <c r="G32" s="37">
        <f ca="1">VLOOKUP(A:A,[1]在职!$A:$O,15,0)</f>
        <v>36705</v>
      </c>
    </row>
    <row r="33" spans="1:7">
      <c r="A33" s="11">
        <v>7787</v>
      </c>
      <c r="B33" s="11">
        <v>10</v>
      </c>
      <c r="C33" s="11"/>
      <c r="D33" s="11" t="s">
        <v>68</v>
      </c>
      <c r="E33" s="11" t="s">
        <v>76</v>
      </c>
      <c r="F33" s="12" t="s">
        <v>75</v>
      </c>
      <c r="G33" s="37">
        <f ca="1">VLOOKUP(A:A,[1]在职!$A:$O,15,0)</f>
        <v>36708</v>
      </c>
    </row>
    <row r="34" spans="1:7">
      <c r="A34" s="11">
        <v>4031</v>
      </c>
      <c r="B34" s="11">
        <v>52</v>
      </c>
      <c r="C34" s="11"/>
      <c r="D34" s="11" t="s">
        <v>77</v>
      </c>
      <c r="E34" s="11" t="s">
        <v>78</v>
      </c>
      <c r="F34" s="11" t="s">
        <v>79</v>
      </c>
      <c r="G34" s="37">
        <f ca="1">VLOOKUP(A:A,[1]在职!$A:$O,15,0)</f>
        <v>36739</v>
      </c>
    </row>
    <row r="35" spans="1:7">
      <c r="A35" s="11">
        <v>4004</v>
      </c>
      <c r="B35" s="11">
        <v>24</v>
      </c>
      <c r="C35" s="11"/>
      <c r="D35" s="11" t="s">
        <v>50</v>
      </c>
      <c r="E35" s="11" t="s">
        <v>80</v>
      </c>
      <c r="F35" s="12" t="s">
        <v>58</v>
      </c>
      <c r="G35" s="37">
        <f ca="1">VLOOKUP(A:A,[1]在职!$A:$O,15,0)</f>
        <v>36831</v>
      </c>
    </row>
    <row r="36" spans="1:7">
      <c r="A36" s="11">
        <v>4273</v>
      </c>
      <c r="B36" s="11">
        <v>112</v>
      </c>
      <c r="C36" s="11">
        <v>307</v>
      </c>
      <c r="D36" s="11" t="s">
        <v>81</v>
      </c>
      <c r="E36" s="11" t="s">
        <v>82</v>
      </c>
      <c r="F36" s="11" t="s">
        <v>83</v>
      </c>
      <c r="G36" s="37">
        <f ca="1">VLOOKUP(A:A,[1]在职!$A:$O,15,0)</f>
        <v>36831</v>
      </c>
    </row>
    <row r="37" spans="1:7">
      <c r="A37" s="11">
        <v>4251</v>
      </c>
      <c r="B37" s="11">
        <v>11</v>
      </c>
      <c r="C37" s="11"/>
      <c r="D37" s="11" t="s">
        <v>68</v>
      </c>
      <c r="E37" s="11" t="s">
        <v>84</v>
      </c>
      <c r="F37" s="12" t="s">
        <v>58</v>
      </c>
      <c r="G37" s="37">
        <f ca="1">VLOOKUP(A:A,[1]在职!$A:$O,15,0)</f>
        <v>36923</v>
      </c>
    </row>
    <row r="38" spans="1:7">
      <c r="A38" s="11">
        <v>4045</v>
      </c>
      <c r="B38" s="11">
        <v>29</v>
      </c>
      <c r="C38" s="11" t="s">
        <v>7</v>
      </c>
      <c r="D38" s="11" t="s">
        <v>50</v>
      </c>
      <c r="E38" s="11" t="s">
        <v>85</v>
      </c>
      <c r="F38" s="11" t="s">
        <v>75</v>
      </c>
      <c r="G38" s="37">
        <f ca="1">VLOOKUP(A:A,[1]在职!$A:$O,15,0)</f>
        <v>36951</v>
      </c>
    </row>
    <row r="39" spans="1:7">
      <c r="A39" s="11">
        <v>4279</v>
      </c>
      <c r="B39" s="11">
        <v>123</v>
      </c>
      <c r="C39" s="11">
        <v>307</v>
      </c>
      <c r="D39" s="11" t="s">
        <v>81</v>
      </c>
      <c r="E39" s="11" t="s">
        <v>86</v>
      </c>
      <c r="F39" s="12" t="s">
        <v>87</v>
      </c>
      <c r="G39" s="37">
        <f ca="1">VLOOKUP(A:A,[1]在职!$A:$O,15,0)</f>
        <v>36963</v>
      </c>
    </row>
    <row r="40" spans="1:7">
      <c r="A40" s="11">
        <v>4241</v>
      </c>
      <c r="B40" s="11">
        <v>62</v>
      </c>
      <c r="C40" s="11"/>
      <c r="D40" s="11" t="s">
        <v>88</v>
      </c>
      <c r="E40" s="11" t="s">
        <v>89</v>
      </c>
      <c r="F40" s="12" t="s">
        <v>90</v>
      </c>
      <c r="G40" s="37">
        <f ca="1">VLOOKUP(A:A,[1]在职!$A:$O,15,0)</f>
        <v>36982</v>
      </c>
    </row>
    <row r="41" spans="1:7">
      <c r="A41" s="11">
        <v>4277</v>
      </c>
      <c r="B41" s="11">
        <v>64</v>
      </c>
      <c r="C41" s="11"/>
      <c r="D41" s="11" t="s">
        <v>91</v>
      </c>
      <c r="E41" s="11" t="s">
        <v>92</v>
      </c>
      <c r="F41" s="12" t="s">
        <v>7</v>
      </c>
      <c r="G41" s="37">
        <f ca="1">VLOOKUP(A:A,[1]在职!$A:$O,15,0)</f>
        <v>37012</v>
      </c>
    </row>
    <row r="42" spans="1:7">
      <c r="A42" s="11">
        <v>9760</v>
      </c>
      <c r="B42" s="11">
        <v>264</v>
      </c>
      <c r="C42" s="11">
        <v>513</v>
      </c>
      <c r="D42" s="11" t="s">
        <v>93</v>
      </c>
      <c r="E42" s="11" t="s">
        <v>94</v>
      </c>
      <c r="F42" s="11" t="s">
        <v>83</v>
      </c>
      <c r="G42" s="37">
        <f ca="1">VLOOKUP(A:A,[1]在职!$A:$O,15,0)</f>
        <v>37012</v>
      </c>
    </row>
    <row r="43" spans="1:7">
      <c r="A43" s="11">
        <v>780</v>
      </c>
      <c r="B43" s="11">
        <v>4</v>
      </c>
      <c r="C43" s="11"/>
      <c r="D43" s="9" t="s">
        <v>47</v>
      </c>
      <c r="E43" s="11" t="s">
        <v>95</v>
      </c>
      <c r="F43" s="12" t="s">
        <v>96</v>
      </c>
      <c r="G43" s="37">
        <f ca="1">VLOOKUP(A:A,[1]在职!$A:$O,15,0)</f>
        <v>37073</v>
      </c>
    </row>
    <row r="44" spans="1:7">
      <c r="A44" s="11">
        <v>4030</v>
      </c>
      <c r="B44" s="11">
        <v>335</v>
      </c>
      <c r="C44" s="11">
        <v>582</v>
      </c>
      <c r="D44" s="11" t="s">
        <v>31</v>
      </c>
      <c r="E44" s="11" t="s">
        <v>97</v>
      </c>
      <c r="F44" s="12" t="s">
        <v>98</v>
      </c>
      <c r="G44" s="37">
        <f ca="1">VLOOKUP(A:A,[1]在职!$A:$O,15,0)</f>
        <v>37165</v>
      </c>
    </row>
    <row r="45" spans="1:7">
      <c r="A45" s="11">
        <v>4259</v>
      </c>
      <c r="B45" s="11">
        <v>90</v>
      </c>
      <c r="C45" s="11"/>
      <c r="D45" s="11" t="s">
        <v>99</v>
      </c>
      <c r="E45" s="11" t="s">
        <v>100</v>
      </c>
      <c r="F45" s="11" t="s">
        <v>101</v>
      </c>
      <c r="G45" s="37">
        <f ca="1">VLOOKUP(A:A,[1]在职!$A:$O,15,0)</f>
        <v>37196</v>
      </c>
    </row>
    <row r="46" spans="1:7">
      <c r="A46" s="11">
        <v>4237</v>
      </c>
      <c r="B46" s="11">
        <v>19</v>
      </c>
      <c r="C46" s="11"/>
      <c r="D46" s="11" t="s">
        <v>102</v>
      </c>
      <c r="E46" s="11" t="s">
        <v>103</v>
      </c>
      <c r="F46" s="12" t="s">
        <v>104</v>
      </c>
      <c r="G46" s="37">
        <f ca="1">VLOOKUP(A:A,[1]在职!$A:$O,15,0)</f>
        <v>37322</v>
      </c>
    </row>
    <row r="47" spans="1:7">
      <c r="A47" s="11">
        <v>4214</v>
      </c>
      <c r="B47" s="11">
        <v>9</v>
      </c>
      <c r="C47" s="11"/>
      <c r="D47" s="11" t="s">
        <v>68</v>
      </c>
      <c r="E47" s="11" t="s">
        <v>105</v>
      </c>
      <c r="F47" s="12" t="s">
        <v>106</v>
      </c>
      <c r="G47" s="37">
        <f ca="1">VLOOKUP(A:A,[1]在职!$A:$O,15,0)</f>
        <v>37438</v>
      </c>
    </row>
    <row r="48" spans="1:7">
      <c r="A48" s="11">
        <v>4328</v>
      </c>
      <c r="B48" s="11">
        <v>50</v>
      </c>
      <c r="C48" s="11"/>
      <c r="D48" s="11" t="s">
        <v>77</v>
      </c>
      <c r="E48" s="11" t="s">
        <v>107</v>
      </c>
      <c r="F48" s="12" t="s">
        <v>58</v>
      </c>
      <c r="G48" s="37">
        <f ca="1">VLOOKUP(A:A,[1]在职!$A:$O,15,0)</f>
        <v>37622</v>
      </c>
    </row>
    <row r="49" spans="1:7">
      <c r="A49" s="11">
        <v>4024</v>
      </c>
      <c r="B49" s="11">
        <v>89</v>
      </c>
      <c r="C49" s="11"/>
      <c r="D49" s="11" t="s">
        <v>99</v>
      </c>
      <c r="E49" s="11" t="s">
        <v>108</v>
      </c>
      <c r="F49" s="11" t="s">
        <v>109</v>
      </c>
      <c r="G49" s="37">
        <f ca="1">VLOOKUP(A:A,[1]在职!$A:$O,15,0)</f>
        <v>37728</v>
      </c>
    </row>
    <row r="50" spans="1:7">
      <c r="A50" s="11">
        <v>4238</v>
      </c>
      <c r="B50" s="11">
        <v>6</v>
      </c>
      <c r="C50" s="11"/>
      <c r="D50" s="9" t="s">
        <v>47</v>
      </c>
      <c r="E50" s="11" t="s">
        <v>110</v>
      </c>
      <c r="F50" s="11" t="s">
        <v>111</v>
      </c>
      <c r="G50" s="37">
        <f ca="1">VLOOKUP(A:A,[1]在职!$A:$O,15,0)</f>
        <v>37773</v>
      </c>
    </row>
    <row r="51" spans="1:7">
      <c r="A51" s="11">
        <v>4042</v>
      </c>
      <c r="B51" s="11">
        <v>54</v>
      </c>
      <c r="C51" s="11"/>
      <c r="D51" s="11" t="s">
        <v>77</v>
      </c>
      <c r="E51" s="11" t="s">
        <v>112</v>
      </c>
      <c r="F51" s="11" t="s">
        <v>113</v>
      </c>
      <c r="G51" s="37">
        <f ca="1">VLOOKUP(A:A,[1]在职!$A:$O,15,0)</f>
        <v>37808</v>
      </c>
    </row>
    <row r="52" spans="1:7">
      <c r="A52" s="11">
        <v>4212</v>
      </c>
      <c r="B52" s="11">
        <v>3</v>
      </c>
      <c r="C52" s="11"/>
      <c r="D52" s="9" t="s">
        <v>47</v>
      </c>
      <c r="E52" s="11" t="s">
        <v>114</v>
      </c>
      <c r="F52" s="12" t="s">
        <v>96</v>
      </c>
      <c r="G52" s="37">
        <f ca="1">VLOOKUP(A:A,[1]在职!$A:$O,15,0)</f>
        <v>38115</v>
      </c>
    </row>
    <row r="53" spans="1:7">
      <c r="A53" s="11">
        <v>4306</v>
      </c>
      <c r="B53" s="11">
        <v>95</v>
      </c>
      <c r="C53" s="11">
        <v>52</v>
      </c>
      <c r="D53" s="11" t="s">
        <v>115</v>
      </c>
      <c r="E53" s="11" t="s">
        <v>116</v>
      </c>
      <c r="F53" s="12" t="s">
        <v>83</v>
      </c>
      <c r="G53" s="37">
        <f ca="1">VLOOKUP(A:A,[1]在职!$A:$O,15,0)</f>
        <v>38174</v>
      </c>
    </row>
    <row r="54" spans="1:7">
      <c r="A54" s="11">
        <v>4094</v>
      </c>
      <c r="B54" s="11">
        <v>93</v>
      </c>
      <c r="C54" s="11"/>
      <c r="D54" s="11" t="s">
        <v>99</v>
      </c>
      <c r="E54" s="11" t="s">
        <v>117</v>
      </c>
      <c r="F54" s="11" t="s">
        <v>118</v>
      </c>
      <c r="G54" s="37">
        <f ca="1">VLOOKUP(A:A,[1]在职!$A:$O,15,0)</f>
        <v>38188</v>
      </c>
    </row>
    <row r="55" spans="1:7">
      <c r="A55" s="11">
        <v>4246</v>
      </c>
      <c r="B55" s="11">
        <v>63</v>
      </c>
      <c r="C55" s="11"/>
      <c r="D55" s="11" t="s">
        <v>88</v>
      </c>
      <c r="E55" s="11" t="s">
        <v>119</v>
      </c>
      <c r="F55" s="12" t="s">
        <v>90</v>
      </c>
      <c r="G55" s="37">
        <f ca="1">VLOOKUP(A:A,[1]在职!$A:$O,15,0)</f>
        <v>38353</v>
      </c>
    </row>
    <row r="56" spans="1:7">
      <c r="A56" s="11">
        <v>4022</v>
      </c>
      <c r="B56" s="11">
        <v>257</v>
      </c>
      <c r="C56" s="11">
        <v>511</v>
      </c>
      <c r="D56" s="11" t="s">
        <v>120</v>
      </c>
      <c r="E56" s="11" t="s">
        <v>121</v>
      </c>
      <c r="F56" s="12" t="s">
        <v>122</v>
      </c>
      <c r="G56" s="37">
        <f ca="1">VLOOKUP(A:A,[1]在职!$A:$O,15,0)</f>
        <v>38534</v>
      </c>
    </row>
    <row r="57" spans="1:7">
      <c r="A57" s="11">
        <v>4100</v>
      </c>
      <c r="B57" s="11">
        <v>53</v>
      </c>
      <c r="C57" s="11"/>
      <c r="D57" s="11" t="s">
        <v>77</v>
      </c>
      <c r="E57" s="11" t="s">
        <v>123</v>
      </c>
      <c r="F57" s="11" t="s">
        <v>124</v>
      </c>
      <c r="G57" s="37">
        <f ca="1">VLOOKUP(A:A,[1]在职!$A:$O,15,0)</f>
        <v>38537</v>
      </c>
    </row>
    <row r="58" spans="1:7">
      <c r="A58" s="11">
        <v>4196</v>
      </c>
      <c r="B58" s="11">
        <v>234</v>
      </c>
      <c r="C58" s="11">
        <v>385</v>
      </c>
      <c r="D58" s="11" t="s">
        <v>125</v>
      </c>
      <c r="E58" s="11" t="s">
        <v>126</v>
      </c>
      <c r="F58" s="12" t="s">
        <v>98</v>
      </c>
      <c r="G58" s="37">
        <f ca="1">VLOOKUP(A:A,[1]在职!$A:$O,15,0)</f>
        <v>38565</v>
      </c>
    </row>
    <row r="59" spans="1:7">
      <c r="A59" s="11">
        <v>4275</v>
      </c>
      <c r="B59" s="11">
        <v>426</v>
      </c>
      <c r="C59" s="11">
        <v>724</v>
      </c>
      <c r="D59" s="11" t="s">
        <v>127</v>
      </c>
      <c r="E59" s="11" t="s">
        <v>128</v>
      </c>
      <c r="F59" s="11" t="s">
        <v>129</v>
      </c>
      <c r="G59" s="37">
        <f ca="1">VLOOKUP(A:A,[1]在职!$A:$O,15,0)</f>
        <v>38749</v>
      </c>
    </row>
    <row r="60" spans="1:7">
      <c r="A60" s="11">
        <v>4010</v>
      </c>
      <c r="B60" s="11">
        <v>36</v>
      </c>
      <c r="C60" s="11"/>
      <c r="D60" s="11" t="s">
        <v>65</v>
      </c>
      <c r="E60" s="11" t="s">
        <v>130</v>
      </c>
      <c r="F60" s="12" t="s">
        <v>131</v>
      </c>
      <c r="G60" s="37">
        <f ca="1">VLOOKUP(A:A,[1]在职!$A:$O,15,0)</f>
        <v>38777</v>
      </c>
    </row>
    <row r="61" spans="1:7">
      <c r="A61" s="11">
        <v>4117</v>
      </c>
      <c r="B61" s="11">
        <v>430</v>
      </c>
      <c r="C61" s="11">
        <v>726</v>
      </c>
      <c r="D61" s="11" t="s">
        <v>132</v>
      </c>
      <c r="E61" s="11" t="s">
        <v>133</v>
      </c>
      <c r="F61" s="12" t="s">
        <v>98</v>
      </c>
      <c r="G61" s="37">
        <f ca="1">VLOOKUP(A:A,[1]在职!$A:$O,15,0)</f>
        <v>38930</v>
      </c>
    </row>
    <row r="62" spans="1:7">
      <c r="A62" s="11">
        <v>4434</v>
      </c>
      <c r="B62" s="11">
        <v>48</v>
      </c>
      <c r="C62" s="11" t="s">
        <v>7</v>
      </c>
      <c r="D62" s="11" t="s">
        <v>8</v>
      </c>
      <c r="E62" s="11" t="s">
        <v>134</v>
      </c>
      <c r="F62" s="12" t="s">
        <v>135</v>
      </c>
      <c r="G62" s="37">
        <f ca="1">VLOOKUP(A:A,[1]在职!$A:$O,15,0)</f>
        <v>39259</v>
      </c>
    </row>
    <row r="63" spans="1:7">
      <c r="A63" s="11">
        <v>4215</v>
      </c>
      <c r="B63" s="11">
        <v>58</v>
      </c>
      <c r="C63" s="11"/>
      <c r="D63" s="13" t="s">
        <v>77</v>
      </c>
      <c r="E63" s="11" t="s">
        <v>136</v>
      </c>
      <c r="F63" s="12" t="s">
        <v>137</v>
      </c>
      <c r="G63" s="37">
        <f ca="1">VLOOKUP(A:A,[1]在职!$A:$O,15,0)</f>
        <v>39259</v>
      </c>
    </row>
    <row r="64" spans="1:7">
      <c r="A64" s="11">
        <v>4301</v>
      </c>
      <c r="B64" s="11">
        <v>179</v>
      </c>
      <c r="C64" s="11">
        <v>343</v>
      </c>
      <c r="D64" s="11" t="s">
        <v>138</v>
      </c>
      <c r="E64" s="11" t="s">
        <v>139</v>
      </c>
      <c r="F64" s="11" t="s">
        <v>83</v>
      </c>
      <c r="G64" s="37">
        <f ca="1">VLOOKUP(A:A,[1]在职!$A:$O,15,0)</f>
        <v>39261</v>
      </c>
    </row>
    <row r="65" spans="1:7">
      <c r="A65" s="11">
        <v>990225</v>
      </c>
      <c r="B65" s="11">
        <v>114</v>
      </c>
      <c r="C65" s="11">
        <v>307</v>
      </c>
      <c r="D65" s="11" t="s">
        <v>81</v>
      </c>
      <c r="E65" s="11" t="s">
        <v>140</v>
      </c>
      <c r="F65" s="12" t="s">
        <v>141</v>
      </c>
      <c r="G65" s="37">
        <f ca="1">VLOOKUP(A:A,[1]在职!$A:$O,15,0)</f>
        <v>39517</v>
      </c>
    </row>
    <row r="66" spans="1:7">
      <c r="A66" s="11">
        <v>4005</v>
      </c>
      <c r="B66" s="11">
        <v>27</v>
      </c>
      <c r="C66" s="11"/>
      <c r="D66" s="11" t="s">
        <v>50</v>
      </c>
      <c r="E66" s="11" t="s">
        <v>142</v>
      </c>
      <c r="F66" s="12" t="s">
        <v>143</v>
      </c>
      <c r="G66" s="37">
        <f ca="1">VLOOKUP(A:A,[1]在职!$A:$O,15,0)</f>
        <v>39630</v>
      </c>
    </row>
    <row r="67" spans="1:7">
      <c r="A67" s="11">
        <v>4092</v>
      </c>
      <c r="B67" s="11">
        <v>37</v>
      </c>
      <c r="C67" s="11"/>
      <c r="D67" s="11" t="s">
        <v>65</v>
      </c>
      <c r="E67" s="11" t="s">
        <v>144</v>
      </c>
      <c r="F67" s="12" t="s">
        <v>145</v>
      </c>
      <c r="G67" s="37">
        <f ca="1">VLOOKUP(A:A,[1]在职!$A:$O,15,0)</f>
        <v>39630</v>
      </c>
    </row>
    <row r="68" spans="1:7">
      <c r="A68" s="11">
        <v>4033</v>
      </c>
      <c r="B68" s="11">
        <v>312</v>
      </c>
      <c r="C68" s="30">
        <v>571</v>
      </c>
      <c r="D68" s="11" t="s">
        <v>146</v>
      </c>
      <c r="E68" s="11" t="s">
        <v>147</v>
      </c>
      <c r="F68" s="11" t="s">
        <v>98</v>
      </c>
      <c r="G68" s="37">
        <f ca="1">VLOOKUP(A:A,[1]在职!$A:$O,15,0)</f>
        <v>39630</v>
      </c>
    </row>
    <row r="69" spans="1:7">
      <c r="A69" s="11">
        <v>4048</v>
      </c>
      <c r="B69" s="11">
        <v>346</v>
      </c>
      <c r="C69" s="11">
        <v>585</v>
      </c>
      <c r="D69" s="11" t="s">
        <v>148</v>
      </c>
      <c r="E69" s="11" t="s">
        <v>149</v>
      </c>
      <c r="F69" s="12" t="s">
        <v>98</v>
      </c>
      <c r="G69" s="37">
        <f ca="1">VLOOKUP(A:A,[1]在职!$A:$O,15,0)</f>
        <v>39630</v>
      </c>
    </row>
    <row r="70" spans="1:7">
      <c r="A70" s="11">
        <v>4008</v>
      </c>
      <c r="B70" s="11">
        <v>26</v>
      </c>
      <c r="C70" s="11"/>
      <c r="D70" s="11" t="s">
        <v>50</v>
      </c>
      <c r="E70" s="11" t="s">
        <v>150</v>
      </c>
      <c r="F70" s="11" t="s">
        <v>151</v>
      </c>
      <c r="G70" s="37">
        <f ca="1">VLOOKUP(A:A,[1]在职!$A:$O,15,0)</f>
        <v>39882</v>
      </c>
    </row>
    <row r="71" spans="1:7">
      <c r="A71" s="11">
        <v>4271</v>
      </c>
      <c r="B71" s="11">
        <v>88</v>
      </c>
      <c r="C71" s="11"/>
      <c r="D71" s="11" t="s">
        <v>99</v>
      </c>
      <c r="E71" s="11" t="s">
        <v>152</v>
      </c>
      <c r="F71" s="11" t="s">
        <v>153</v>
      </c>
      <c r="G71" s="37">
        <f ca="1">VLOOKUP(A:A,[1]在职!$A:$O,15,0)</f>
        <v>39883</v>
      </c>
    </row>
    <row r="72" spans="1:7">
      <c r="A72" s="11">
        <v>4284</v>
      </c>
      <c r="B72" s="11">
        <v>336</v>
      </c>
      <c r="C72" s="11">
        <v>582</v>
      </c>
      <c r="D72" s="11" t="s">
        <v>31</v>
      </c>
      <c r="E72" s="11" t="s">
        <v>154</v>
      </c>
      <c r="F72" s="12" t="s">
        <v>83</v>
      </c>
      <c r="G72" s="37">
        <f ca="1">VLOOKUP(A:A,[1]在职!$A:$O,15,0)</f>
        <v>39883</v>
      </c>
    </row>
    <row r="73" spans="1:7">
      <c r="A73" s="11">
        <v>4321</v>
      </c>
      <c r="B73" s="11">
        <v>389</v>
      </c>
      <c r="C73" s="11">
        <v>712</v>
      </c>
      <c r="D73" s="11" t="s">
        <v>155</v>
      </c>
      <c r="E73" s="11" t="s">
        <v>156</v>
      </c>
      <c r="F73" s="11" t="s">
        <v>129</v>
      </c>
      <c r="G73" s="37">
        <f ca="1">VLOOKUP(A:A,[1]在职!$A:$O,15,0)</f>
        <v>39883</v>
      </c>
    </row>
    <row r="74" spans="1:7">
      <c r="A74" s="11">
        <v>4223</v>
      </c>
      <c r="B74" s="11">
        <v>30</v>
      </c>
      <c r="C74" s="11"/>
      <c r="D74" s="11" t="s">
        <v>50</v>
      </c>
      <c r="E74" s="11" t="s">
        <v>157</v>
      </c>
      <c r="F74" s="12" t="s">
        <v>158</v>
      </c>
      <c r="G74" s="37">
        <f ca="1">VLOOKUP(A:A,[1]在职!$A:$O,15,0)</f>
        <v>39995</v>
      </c>
    </row>
    <row r="75" spans="1:7">
      <c r="A75" s="11">
        <v>4438</v>
      </c>
      <c r="B75" s="11">
        <v>51</v>
      </c>
      <c r="C75" s="11"/>
      <c r="D75" s="11" t="s">
        <v>77</v>
      </c>
      <c r="E75" s="11" t="s">
        <v>159</v>
      </c>
      <c r="F75" s="12" t="s">
        <v>160</v>
      </c>
      <c r="G75" s="37">
        <f ca="1">VLOOKUP(A:A,[1]在职!$A:$O,15,0)</f>
        <v>39995</v>
      </c>
    </row>
    <row r="76" spans="1:7">
      <c r="A76" s="11">
        <v>4025</v>
      </c>
      <c r="B76" s="11">
        <v>108</v>
      </c>
      <c r="C76" s="11">
        <v>307</v>
      </c>
      <c r="D76" s="11" t="s">
        <v>81</v>
      </c>
      <c r="E76" s="11" t="s">
        <v>161</v>
      </c>
      <c r="F76" s="12" t="s">
        <v>98</v>
      </c>
      <c r="G76" s="37">
        <f ca="1">VLOOKUP(A:A,[1]在职!$A:$O,15,0)</f>
        <v>39995</v>
      </c>
    </row>
    <row r="77" spans="1:7">
      <c r="A77" s="11">
        <v>4264</v>
      </c>
      <c r="B77" s="11">
        <v>160</v>
      </c>
      <c r="C77" s="11">
        <v>337</v>
      </c>
      <c r="D77" s="11" t="s">
        <v>13</v>
      </c>
      <c r="E77" s="11" t="s">
        <v>162</v>
      </c>
      <c r="F77" s="12" t="s">
        <v>98</v>
      </c>
      <c r="G77" s="37">
        <f ca="1">VLOOKUP(A:A,[1]在职!$A:$O,15,0)</f>
        <v>39995</v>
      </c>
    </row>
    <row r="78" spans="1:7">
      <c r="A78" s="11">
        <v>4013</v>
      </c>
      <c r="B78" s="11">
        <v>173</v>
      </c>
      <c r="C78" s="11">
        <v>341</v>
      </c>
      <c r="D78" s="11" t="s">
        <v>163</v>
      </c>
      <c r="E78" s="11" t="s">
        <v>164</v>
      </c>
      <c r="F78" s="11" t="s">
        <v>83</v>
      </c>
      <c r="G78" s="37">
        <f ca="1">VLOOKUP(A:A,[1]在职!$A:$O,15,0)</f>
        <v>39995</v>
      </c>
    </row>
    <row r="79" spans="1:7">
      <c r="A79" s="11">
        <v>4028</v>
      </c>
      <c r="B79" s="11">
        <v>410</v>
      </c>
      <c r="C79" s="11">
        <v>719</v>
      </c>
      <c r="D79" s="11" t="s">
        <v>165</v>
      </c>
      <c r="E79" s="11" t="s">
        <v>166</v>
      </c>
      <c r="F79" s="11" t="s">
        <v>129</v>
      </c>
      <c r="G79" s="37">
        <f ca="1">VLOOKUP(A:A,[1]在职!$A:$O,15,0)</f>
        <v>39995</v>
      </c>
    </row>
    <row r="80" spans="1:7">
      <c r="A80" s="11">
        <v>4311</v>
      </c>
      <c r="B80" s="11">
        <v>468</v>
      </c>
      <c r="C80" s="11">
        <v>742</v>
      </c>
      <c r="D80" s="11" t="s">
        <v>43</v>
      </c>
      <c r="E80" s="11" t="s">
        <v>167</v>
      </c>
      <c r="F80" s="12" t="s">
        <v>98</v>
      </c>
      <c r="G80" s="37">
        <f ca="1">VLOOKUP(A:A,[1]在职!$A:$O,15,0)</f>
        <v>39995</v>
      </c>
    </row>
    <row r="81" spans="1:7">
      <c r="A81" s="11">
        <v>4298</v>
      </c>
      <c r="B81" s="11">
        <v>20</v>
      </c>
      <c r="C81" s="11"/>
      <c r="D81" s="11" t="s">
        <v>102</v>
      </c>
      <c r="E81" s="11" t="s">
        <v>168</v>
      </c>
      <c r="F81" s="12" t="s">
        <v>169</v>
      </c>
      <c r="G81" s="37">
        <f ca="1">VLOOKUP(A:A,[1]在职!$A:$O,15,0)</f>
        <v>40007</v>
      </c>
    </row>
    <row r="82" spans="1:7">
      <c r="A82" s="11">
        <v>4255</v>
      </c>
      <c r="B82" s="11">
        <v>66</v>
      </c>
      <c r="C82" s="11"/>
      <c r="D82" s="11" t="s">
        <v>91</v>
      </c>
      <c r="E82" s="11" t="s">
        <v>170</v>
      </c>
      <c r="F82" s="12" t="s">
        <v>7</v>
      </c>
      <c r="G82" s="37">
        <f ca="1">VLOOKUP(A:A,[1]在职!$A:$O,15,0)</f>
        <v>40074</v>
      </c>
    </row>
    <row r="83" spans="1:7">
      <c r="A83" s="11">
        <v>4093</v>
      </c>
      <c r="B83" s="11">
        <v>153</v>
      </c>
      <c r="C83" s="11">
        <v>311</v>
      </c>
      <c r="D83" s="11" t="s">
        <v>171</v>
      </c>
      <c r="E83" s="11" t="s">
        <v>172</v>
      </c>
      <c r="F83" s="12" t="s">
        <v>98</v>
      </c>
      <c r="G83" s="37">
        <f ca="1">VLOOKUP(A:A,[1]在职!$A:$O,15,0)</f>
        <v>40110</v>
      </c>
    </row>
    <row r="84" spans="1:7">
      <c r="A84" s="11">
        <v>4086</v>
      </c>
      <c r="B84" s="11">
        <v>166</v>
      </c>
      <c r="C84" s="11">
        <v>339</v>
      </c>
      <c r="D84" s="11" t="s">
        <v>173</v>
      </c>
      <c r="E84" s="11" t="s">
        <v>174</v>
      </c>
      <c r="F84" s="20" t="s">
        <v>98</v>
      </c>
      <c r="G84" s="37">
        <f ca="1">VLOOKUP(A:A,[1]在职!$A:$O,15,0)</f>
        <v>40110</v>
      </c>
    </row>
    <row r="85" spans="1:7">
      <c r="A85" s="11">
        <v>4089</v>
      </c>
      <c r="B85" s="11">
        <v>193</v>
      </c>
      <c r="C85" s="11">
        <v>355</v>
      </c>
      <c r="D85" s="11" t="s">
        <v>175</v>
      </c>
      <c r="E85" s="11" t="s">
        <v>176</v>
      </c>
      <c r="F85" s="11" t="s">
        <v>98</v>
      </c>
      <c r="G85" s="37">
        <f ca="1">VLOOKUP(A:A,[1]在职!$A:$O,15,0)</f>
        <v>40110</v>
      </c>
    </row>
    <row r="86" spans="1:7">
      <c r="A86" s="11">
        <v>4044</v>
      </c>
      <c r="B86" s="11">
        <v>213</v>
      </c>
      <c r="C86" s="11">
        <v>365</v>
      </c>
      <c r="D86" s="11" t="s">
        <v>17</v>
      </c>
      <c r="E86" s="11" t="s">
        <v>177</v>
      </c>
      <c r="F86" s="11" t="s">
        <v>83</v>
      </c>
      <c r="G86" s="37">
        <f ca="1">VLOOKUP(A:A,[1]在职!$A:$O,15,0)</f>
        <v>40110</v>
      </c>
    </row>
    <row r="87" spans="1:7">
      <c r="A87" s="11">
        <v>4310</v>
      </c>
      <c r="B87" s="11">
        <v>350</v>
      </c>
      <c r="C87" s="11">
        <v>586</v>
      </c>
      <c r="D87" s="11" t="s">
        <v>178</v>
      </c>
      <c r="E87" s="11" t="s">
        <v>179</v>
      </c>
      <c r="F87" s="11" t="s">
        <v>129</v>
      </c>
      <c r="G87" s="37">
        <f ca="1">VLOOKUP(A:A,[1]在职!$A:$O,15,0)</f>
        <v>40110</v>
      </c>
    </row>
    <row r="88" spans="1:7">
      <c r="A88" s="11">
        <v>4035</v>
      </c>
      <c r="B88" s="11">
        <v>212</v>
      </c>
      <c r="C88" s="11">
        <v>365</v>
      </c>
      <c r="D88" s="11" t="s">
        <v>17</v>
      </c>
      <c r="E88" s="11" t="s">
        <v>180</v>
      </c>
      <c r="F88" s="12" t="s">
        <v>83</v>
      </c>
      <c r="G88" s="37">
        <f ca="1">VLOOKUP(A:A,[1]在职!$A:$O,15,0)</f>
        <v>40114</v>
      </c>
    </row>
    <row r="89" spans="1:7">
      <c r="A89" s="11">
        <v>4322</v>
      </c>
      <c r="B89" s="11">
        <v>333</v>
      </c>
      <c r="C89" s="11">
        <v>581</v>
      </c>
      <c r="D89" s="22" t="s">
        <v>181</v>
      </c>
      <c r="E89" s="11" t="s">
        <v>182</v>
      </c>
      <c r="F89" s="12" t="s">
        <v>83</v>
      </c>
      <c r="G89" s="37">
        <f ca="1">VLOOKUP(A:A,[1]在职!$A:$O,15,0)</f>
        <v>40140</v>
      </c>
    </row>
    <row r="90" spans="1:7">
      <c r="A90" s="11">
        <v>4143</v>
      </c>
      <c r="B90" s="11">
        <v>347</v>
      </c>
      <c r="C90" s="11">
        <v>585</v>
      </c>
      <c r="D90" s="11" t="s">
        <v>148</v>
      </c>
      <c r="E90" s="22" t="s">
        <v>183</v>
      </c>
      <c r="F90" s="11" t="s">
        <v>83</v>
      </c>
      <c r="G90" s="37">
        <f ca="1">VLOOKUP(A:A,[1]在职!$A:$O,15,0)</f>
        <v>40190</v>
      </c>
    </row>
    <row r="91" spans="1:7">
      <c r="A91" s="11">
        <v>4291</v>
      </c>
      <c r="B91" s="11">
        <v>117</v>
      </c>
      <c r="C91" s="11">
        <v>307</v>
      </c>
      <c r="D91" s="11" t="s">
        <v>81</v>
      </c>
      <c r="E91" s="11" t="s">
        <v>184</v>
      </c>
      <c r="F91" s="12" t="s">
        <v>185</v>
      </c>
      <c r="G91" s="37">
        <f ca="1">VLOOKUP(A:A,[1]在职!$A:$O,15,0)</f>
        <v>40196</v>
      </c>
    </row>
    <row r="92" spans="1:7">
      <c r="A92" s="11">
        <v>4330</v>
      </c>
      <c r="B92" s="11">
        <v>266</v>
      </c>
      <c r="C92" s="11">
        <v>514</v>
      </c>
      <c r="D92" s="11" t="s">
        <v>186</v>
      </c>
      <c r="E92" s="11" t="s">
        <v>187</v>
      </c>
      <c r="F92" s="12" t="s">
        <v>98</v>
      </c>
      <c r="G92" s="37">
        <f ca="1">VLOOKUP(A:A,[1]在职!$A:$O,15,0)</f>
        <v>40196</v>
      </c>
    </row>
    <row r="93" spans="1:7">
      <c r="A93" s="11">
        <v>4017</v>
      </c>
      <c r="B93" s="11">
        <v>15</v>
      </c>
      <c r="C93" s="11"/>
      <c r="D93" s="11" t="s">
        <v>68</v>
      </c>
      <c r="E93" s="11" t="s">
        <v>188</v>
      </c>
      <c r="F93" s="12" t="s">
        <v>75</v>
      </c>
      <c r="G93" s="37">
        <f ca="1">VLOOKUP(A:A,[1]在职!$A:$O,15,0)</f>
        <v>40238</v>
      </c>
    </row>
    <row r="94" spans="1:7">
      <c r="A94" s="11">
        <v>4227</v>
      </c>
      <c r="B94" s="11">
        <v>60</v>
      </c>
      <c r="C94" s="11"/>
      <c r="D94" s="11" t="s">
        <v>189</v>
      </c>
      <c r="E94" s="11" t="s">
        <v>190</v>
      </c>
      <c r="F94" s="12" t="s">
        <v>58</v>
      </c>
      <c r="G94" s="37">
        <f ca="1">VLOOKUP(A:A,[1]在职!$A:$O,15,0)</f>
        <v>40241</v>
      </c>
    </row>
    <row r="95" spans="1:7">
      <c r="A95" s="11">
        <v>4218</v>
      </c>
      <c r="B95" s="11">
        <v>32</v>
      </c>
      <c r="C95" s="11"/>
      <c r="D95" s="11" t="s">
        <v>65</v>
      </c>
      <c r="E95" s="11" t="s">
        <v>191</v>
      </c>
      <c r="F95" s="12" t="s">
        <v>192</v>
      </c>
      <c r="G95" s="37">
        <f ca="1">VLOOKUP(A:A,[1]在职!$A:$O,15,0)</f>
        <v>40262</v>
      </c>
    </row>
    <row r="96" spans="1:7">
      <c r="A96" s="11">
        <v>4090</v>
      </c>
      <c r="B96" s="11">
        <v>177</v>
      </c>
      <c r="C96" s="11">
        <v>343</v>
      </c>
      <c r="D96" s="11" t="s">
        <v>138</v>
      </c>
      <c r="E96" s="11" t="s">
        <v>193</v>
      </c>
      <c r="F96" s="12" t="s">
        <v>83</v>
      </c>
      <c r="G96" s="37">
        <f ca="1">VLOOKUP(A:A,[1]在职!$A:$O,15,0)</f>
        <v>40284</v>
      </c>
    </row>
    <row r="97" spans="1:7">
      <c r="A97" s="11">
        <v>4432</v>
      </c>
      <c r="B97" s="11">
        <v>326</v>
      </c>
      <c r="C97" s="11">
        <v>578</v>
      </c>
      <c r="D97" s="11" t="s">
        <v>194</v>
      </c>
      <c r="E97" s="11" t="s">
        <v>195</v>
      </c>
      <c r="F97" s="12" t="s">
        <v>129</v>
      </c>
      <c r="G97" s="37">
        <f ca="1">VLOOKUP(A:A,[1]在职!$A:$O,15,0)</f>
        <v>40303</v>
      </c>
    </row>
    <row r="98" spans="1:7">
      <c r="A98" s="11">
        <v>4449</v>
      </c>
      <c r="B98" s="11">
        <v>121</v>
      </c>
      <c r="C98" s="11">
        <v>307</v>
      </c>
      <c r="D98" s="11" t="s">
        <v>81</v>
      </c>
      <c r="E98" s="11" t="s">
        <v>196</v>
      </c>
      <c r="F98" s="12" t="s">
        <v>83</v>
      </c>
      <c r="G98" s="37">
        <f ca="1">VLOOKUP(A:A,[1]在职!$A:$O,15,0)</f>
        <v>40315</v>
      </c>
    </row>
    <row r="99" spans="1:7">
      <c r="A99" s="11">
        <v>4302</v>
      </c>
      <c r="B99" s="11">
        <v>154</v>
      </c>
      <c r="C99" s="11">
        <v>311</v>
      </c>
      <c r="D99" s="11" t="s">
        <v>171</v>
      </c>
      <c r="E99" s="11" t="s">
        <v>197</v>
      </c>
      <c r="F99" s="12" t="s">
        <v>83</v>
      </c>
      <c r="G99" s="37">
        <f ca="1">VLOOKUP(A:A,[1]在职!$A:$O,15,0)</f>
        <v>40329</v>
      </c>
    </row>
    <row r="100" spans="1:7">
      <c r="A100" s="11">
        <v>4162</v>
      </c>
      <c r="B100" s="11">
        <v>122</v>
      </c>
      <c r="C100" s="11">
        <v>307</v>
      </c>
      <c r="D100" s="11" t="s">
        <v>81</v>
      </c>
      <c r="E100" s="22" t="s">
        <v>198</v>
      </c>
      <c r="F100" s="22" t="s">
        <v>83</v>
      </c>
      <c r="G100" s="37">
        <f ca="1">VLOOKUP(A:A,[1]在职!$A:$O,15,0)</f>
        <v>40360</v>
      </c>
    </row>
    <row r="101" spans="1:7">
      <c r="A101" s="11">
        <v>4079</v>
      </c>
      <c r="B101" s="11">
        <v>157</v>
      </c>
      <c r="C101" s="11">
        <v>329</v>
      </c>
      <c r="D101" s="11" t="s">
        <v>199</v>
      </c>
      <c r="E101" s="22" t="s">
        <v>200</v>
      </c>
      <c r="F101" s="12" t="s">
        <v>83</v>
      </c>
      <c r="G101" s="37">
        <f ca="1">VLOOKUP(A:A,[1]在职!$A:$O,15,0)</f>
        <v>40360</v>
      </c>
    </row>
    <row r="102" spans="1:7">
      <c r="A102" s="11">
        <v>4168</v>
      </c>
      <c r="B102" s="11">
        <v>158</v>
      </c>
      <c r="C102" s="11">
        <v>329</v>
      </c>
      <c r="D102" s="11" t="s">
        <v>199</v>
      </c>
      <c r="E102" s="22" t="s">
        <v>201</v>
      </c>
      <c r="F102" s="12" t="s">
        <v>83</v>
      </c>
      <c r="G102" s="37">
        <f ca="1">VLOOKUP(A:A,[1]在职!$A:$O,15,0)</f>
        <v>40360</v>
      </c>
    </row>
    <row r="103" spans="1:7">
      <c r="A103" s="11">
        <v>4187</v>
      </c>
      <c r="B103" s="11">
        <v>170</v>
      </c>
      <c r="C103" s="11">
        <v>341</v>
      </c>
      <c r="D103" s="11" t="s">
        <v>163</v>
      </c>
      <c r="E103" s="22" t="s">
        <v>202</v>
      </c>
      <c r="F103" s="12" t="s">
        <v>98</v>
      </c>
      <c r="G103" s="37">
        <f ca="1">VLOOKUP(A:A,[1]在职!$A:$O,15,0)</f>
        <v>40360</v>
      </c>
    </row>
    <row r="104" spans="1:7">
      <c r="A104" s="11">
        <v>4188</v>
      </c>
      <c r="B104" s="11">
        <v>185</v>
      </c>
      <c r="C104" s="11">
        <v>349</v>
      </c>
      <c r="D104" s="11" t="s">
        <v>15</v>
      </c>
      <c r="E104" s="22" t="s">
        <v>203</v>
      </c>
      <c r="F104" s="12" t="s">
        <v>83</v>
      </c>
      <c r="G104" s="37">
        <f ca="1">VLOOKUP(A:A,[1]在职!$A:$O,15,0)</f>
        <v>40360</v>
      </c>
    </row>
    <row r="105" spans="1:7">
      <c r="A105" s="11">
        <v>4149</v>
      </c>
      <c r="B105" s="11">
        <v>201</v>
      </c>
      <c r="C105" s="11">
        <v>359</v>
      </c>
      <c r="D105" s="22" t="s">
        <v>204</v>
      </c>
      <c r="E105" s="22" t="s">
        <v>205</v>
      </c>
      <c r="F105" s="22" t="s">
        <v>98</v>
      </c>
      <c r="G105" s="37">
        <f ca="1">VLOOKUP(A:A,[1]在职!$A:$O,15,0)</f>
        <v>40360</v>
      </c>
    </row>
    <row r="106" spans="1:7">
      <c r="A106" s="11">
        <v>4147</v>
      </c>
      <c r="B106" s="11">
        <v>210</v>
      </c>
      <c r="C106" s="11">
        <v>365</v>
      </c>
      <c r="D106" s="11" t="s">
        <v>17</v>
      </c>
      <c r="E106" s="22" t="s">
        <v>206</v>
      </c>
      <c r="F106" s="11" t="s">
        <v>98</v>
      </c>
      <c r="G106" s="37">
        <f ca="1">VLOOKUP(A:A,[1]在职!$A:$O,15,0)</f>
        <v>40360</v>
      </c>
    </row>
    <row r="107" spans="1:7">
      <c r="A107" s="11">
        <v>4121</v>
      </c>
      <c r="B107" s="11">
        <v>216</v>
      </c>
      <c r="C107" s="11">
        <v>367</v>
      </c>
      <c r="D107" s="11" t="s">
        <v>207</v>
      </c>
      <c r="E107" s="22" t="s">
        <v>208</v>
      </c>
      <c r="F107" s="11" t="s">
        <v>83</v>
      </c>
      <c r="G107" s="37">
        <f ca="1">VLOOKUP(A:A,[1]在职!$A:$O,15,0)</f>
        <v>40360</v>
      </c>
    </row>
    <row r="108" spans="1:7">
      <c r="A108" s="11">
        <v>4122</v>
      </c>
      <c r="B108" s="11">
        <v>245</v>
      </c>
      <c r="C108" s="11">
        <v>389</v>
      </c>
      <c r="D108" s="11" t="s">
        <v>209</v>
      </c>
      <c r="E108" s="22" t="s">
        <v>210</v>
      </c>
      <c r="F108" s="11" t="s">
        <v>83</v>
      </c>
      <c r="G108" s="37">
        <f ca="1">VLOOKUP(A:A,[1]在职!$A:$O,15,0)</f>
        <v>40360</v>
      </c>
    </row>
    <row r="109" spans="1:7">
      <c r="A109" s="11">
        <v>4138</v>
      </c>
      <c r="B109" s="11">
        <v>258</v>
      </c>
      <c r="C109" s="11">
        <v>512</v>
      </c>
      <c r="D109" s="11" t="s">
        <v>211</v>
      </c>
      <c r="E109" s="22" t="s">
        <v>212</v>
      </c>
      <c r="F109" s="11" t="s">
        <v>129</v>
      </c>
      <c r="G109" s="37">
        <f ca="1">VLOOKUP(A:A,[1]在职!$A:$O,15,0)</f>
        <v>40360</v>
      </c>
    </row>
    <row r="110" spans="1:7">
      <c r="A110" s="11">
        <v>4133</v>
      </c>
      <c r="B110" s="11">
        <v>285</v>
      </c>
      <c r="C110" s="11">
        <v>541</v>
      </c>
      <c r="D110" s="11" t="s">
        <v>27</v>
      </c>
      <c r="E110" s="22" t="s">
        <v>213</v>
      </c>
      <c r="F110" s="11" t="s">
        <v>129</v>
      </c>
      <c r="G110" s="37">
        <f ca="1">VLOOKUP(A:A,[1]在职!$A:$O,15,0)</f>
        <v>40360</v>
      </c>
    </row>
    <row r="111" spans="1:7">
      <c r="A111" s="11">
        <v>4063</v>
      </c>
      <c r="B111" s="11">
        <v>403</v>
      </c>
      <c r="C111" s="11">
        <v>717</v>
      </c>
      <c r="D111" s="22" t="s">
        <v>214</v>
      </c>
      <c r="E111" s="22" t="s">
        <v>215</v>
      </c>
      <c r="F111" s="11" t="s">
        <v>129</v>
      </c>
      <c r="G111" s="37">
        <f ca="1">VLOOKUP(A:A,[1]在职!$A:$O,15,0)</f>
        <v>40360</v>
      </c>
    </row>
    <row r="112" spans="1:7">
      <c r="A112" s="17">
        <v>4055</v>
      </c>
      <c r="B112" s="11">
        <v>449</v>
      </c>
      <c r="C112" s="17">
        <v>734</v>
      </c>
      <c r="D112" s="17" t="s">
        <v>216</v>
      </c>
      <c r="E112" s="33" t="s">
        <v>217</v>
      </c>
      <c r="F112" s="17" t="s">
        <v>129</v>
      </c>
      <c r="G112" s="37">
        <f ca="1">VLOOKUP(A:A,[1]在职!$A:$O,15,0)</f>
        <v>40360</v>
      </c>
    </row>
    <row r="113" spans="1:7">
      <c r="A113" s="11">
        <v>4209</v>
      </c>
      <c r="B113" s="11">
        <v>472</v>
      </c>
      <c r="C113" s="11">
        <v>743</v>
      </c>
      <c r="D113" s="11" t="s">
        <v>218</v>
      </c>
      <c r="E113" s="22" t="s">
        <v>219</v>
      </c>
      <c r="F113" s="11" t="s">
        <v>129</v>
      </c>
      <c r="G113" s="37">
        <f ca="1">VLOOKUP(A:A,[1]在职!$A:$O,15,0)</f>
        <v>40360</v>
      </c>
    </row>
    <row r="114" spans="1:7">
      <c r="A114" s="11">
        <v>4813</v>
      </c>
      <c r="B114" s="11">
        <v>231</v>
      </c>
      <c r="C114" s="11">
        <v>379</v>
      </c>
      <c r="D114" s="11" t="s">
        <v>220</v>
      </c>
      <c r="E114" s="11" t="s">
        <v>221</v>
      </c>
      <c r="F114" s="12" t="s">
        <v>87</v>
      </c>
      <c r="G114" s="37">
        <f ca="1">VLOOKUP(A:A,[1]在职!$A:$O,15,0)</f>
        <v>40361</v>
      </c>
    </row>
    <row r="115" spans="1:7">
      <c r="A115" s="11">
        <v>5909</v>
      </c>
      <c r="B115" s="11">
        <v>33</v>
      </c>
      <c r="C115" s="11"/>
      <c r="D115" s="11" t="s">
        <v>65</v>
      </c>
      <c r="E115" s="11" t="s">
        <v>222</v>
      </c>
      <c r="F115" s="12" t="s">
        <v>192</v>
      </c>
      <c r="G115" s="37">
        <f ca="1">VLOOKUP(A:A,[1]在职!$A:$O,15,0)</f>
        <v>40364</v>
      </c>
    </row>
    <row r="116" spans="1:7">
      <c r="A116" s="11">
        <v>4540</v>
      </c>
      <c r="B116" s="11">
        <v>215</v>
      </c>
      <c r="C116" s="11">
        <v>367</v>
      </c>
      <c r="D116" s="11" t="s">
        <v>207</v>
      </c>
      <c r="E116" s="11" t="s">
        <v>223</v>
      </c>
      <c r="F116" s="12" t="s">
        <v>98</v>
      </c>
      <c r="G116" s="37">
        <f ca="1">VLOOKUP(A:A,[1]在职!$A:$O,15,0)</f>
        <v>40365</v>
      </c>
    </row>
    <row r="117" spans="1:7">
      <c r="A117" s="11">
        <v>4544</v>
      </c>
      <c r="B117" s="11">
        <v>55</v>
      </c>
      <c r="C117" s="11"/>
      <c r="D117" s="11" t="s">
        <v>77</v>
      </c>
      <c r="E117" s="11" t="s">
        <v>224</v>
      </c>
      <c r="F117" s="11" t="s">
        <v>75</v>
      </c>
      <c r="G117" s="37">
        <f ca="1">VLOOKUP(A:A,[1]在职!$A:$O,15,0)</f>
        <v>40392</v>
      </c>
    </row>
    <row r="118" spans="1:7">
      <c r="A118" s="11">
        <v>4746</v>
      </c>
      <c r="B118" s="11">
        <v>110</v>
      </c>
      <c r="C118" s="11">
        <v>307</v>
      </c>
      <c r="D118" s="11" t="s">
        <v>81</v>
      </c>
      <c r="E118" s="11" t="s">
        <v>225</v>
      </c>
      <c r="F118" s="12" t="s">
        <v>185</v>
      </c>
      <c r="G118" s="37">
        <f ca="1">VLOOKUP(A:A,[1]在职!$A:$O,15,0)</f>
        <v>40408</v>
      </c>
    </row>
    <row r="119" spans="1:7">
      <c r="A119" s="11">
        <v>4843</v>
      </c>
      <c r="B119" s="11">
        <v>202</v>
      </c>
      <c r="C119" s="11">
        <v>359</v>
      </c>
      <c r="D119" s="22" t="s">
        <v>204</v>
      </c>
      <c r="E119" s="34" t="s">
        <v>226</v>
      </c>
      <c r="F119" s="12" t="s">
        <v>83</v>
      </c>
      <c r="G119" s="37">
        <f ca="1">VLOOKUP(A:A,[1]在职!$A:$O,15,0)</f>
        <v>40422</v>
      </c>
    </row>
    <row r="120" spans="1:7">
      <c r="A120" s="11">
        <v>5105</v>
      </c>
      <c r="B120" s="11">
        <v>43</v>
      </c>
      <c r="C120" s="11"/>
      <c r="D120" s="11" t="s">
        <v>61</v>
      </c>
      <c r="E120" s="20" t="s">
        <v>227</v>
      </c>
      <c r="F120" s="12" t="s">
        <v>228</v>
      </c>
      <c r="G120" s="37">
        <f ca="1">VLOOKUP(A:A,[1]在职!$A:$O,15,0)</f>
        <v>40437</v>
      </c>
    </row>
    <row r="121" spans="1:7">
      <c r="A121" s="11">
        <v>5203</v>
      </c>
      <c r="B121" s="11">
        <v>311</v>
      </c>
      <c r="C121" s="11">
        <v>570</v>
      </c>
      <c r="D121" s="11" t="s">
        <v>229</v>
      </c>
      <c r="E121" s="11" t="s">
        <v>230</v>
      </c>
      <c r="F121" s="22" t="s">
        <v>83</v>
      </c>
      <c r="G121" s="37">
        <f ca="1">VLOOKUP(A:A,[1]在职!$A:$O,15,0)</f>
        <v>40437</v>
      </c>
    </row>
    <row r="122" spans="1:7">
      <c r="A122" s="11">
        <v>5344</v>
      </c>
      <c r="B122" s="11">
        <v>457</v>
      </c>
      <c r="C122" s="11">
        <v>738</v>
      </c>
      <c r="D122" s="11" t="s">
        <v>231</v>
      </c>
      <c r="E122" s="11" t="s">
        <v>232</v>
      </c>
      <c r="F122" s="11" t="s">
        <v>98</v>
      </c>
      <c r="G122" s="37">
        <f ca="1">VLOOKUP(A:A,[1]在职!$A:$O,15,0)</f>
        <v>40467</v>
      </c>
    </row>
    <row r="123" spans="1:7">
      <c r="A123" s="11">
        <v>5519</v>
      </c>
      <c r="B123" s="11">
        <v>145</v>
      </c>
      <c r="C123" s="11">
        <v>308</v>
      </c>
      <c r="D123" s="11" t="s">
        <v>233</v>
      </c>
      <c r="E123" s="11" t="s">
        <v>234</v>
      </c>
      <c r="F123" s="12" t="s">
        <v>98</v>
      </c>
      <c r="G123" s="37">
        <f ca="1">VLOOKUP(A:A,[1]在职!$A:$O,15,0)</f>
        <v>40477</v>
      </c>
    </row>
    <row r="124" spans="1:7">
      <c r="A124" s="11">
        <v>5406</v>
      </c>
      <c r="B124" s="11">
        <v>268</v>
      </c>
      <c r="C124" s="11">
        <v>514</v>
      </c>
      <c r="D124" s="11" t="s">
        <v>186</v>
      </c>
      <c r="E124" s="11" t="s">
        <v>235</v>
      </c>
      <c r="F124" s="11" t="s">
        <v>83</v>
      </c>
      <c r="G124" s="37">
        <f ca="1">VLOOKUP(A:A,[1]在职!$A:$O,15,0)</f>
        <v>40486</v>
      </c>
    </row>
    <row r="125" spans="1:7">
      <c r="A125" s="11">
        <v>5407</v>
      </c>
      <c r="B125" s="11">
        <v>287</v>
      </c>
      <c r="C125" s="11">
        <v>541</v>
      </c>
      <c r="D125" s="11" t="s">
        <v>27</v>
      </c>
      <c r="E125" s="11" t="s">
        <v>236</v>
      </c>
      <c r="F125" s="11" t="s">
        <v>83</v>
      </c>
      <c r="G125" s="37">
        <f ca="1">VLOOKUP(A:A,[1]在职!$A:$O,15,0)</f>
        <v>40486</v>
      </c>
    </row>
    <row r="126" spans="1:7">
      <c r="A126" s="11">
        <v>5408</v>
      </c>
      <c r="B126" s="11">
        <v>238</v>
      </c>
      <c r="C126" s="11">
        <v>387</v>
      </c>
      <c r="D126" s="11" t="s">
        <v>237</v>
      </c>
      <c r="E126" s="11" t="s">
        <v>238</v>
      </c>
      <c r="F126" s="11" t="s">
        <v>98</v>
      </c>
      <c r="G126" s="37">
        <f ca="1">VLOOKUP(A:A,[1]在职!$A:$O,15,0)</f>
        <v>40494</v>
      </c>
    </row>
    <row r="127" spans="1:7">
      <c r="A127" s="11">
        <v>5351</v>
      </c>
      <c r="B127" s="11">
        <v>17</v>
      </c>
      <c r="C127" s="11"/>
      <c r="D127" s="11" t="s">
        <v>71</v>
      </c>
      <c r="E127" s="11" t="s">
        <v>239</v>
      </c>
      <c r="F127" s="11" t="s">
        <v>240</v>
      </c>
      <c r="G127" s="37">
        <f ca="1">VLOOKUP(A:A,[1]在职!$A:$O,15,0)</f>
        <v>40498</v>
      </c>
    </row>
    <row r="128" spans="1:7">
      <c r="A128" s="17">
        <v>5471</v>
      </c>
      <c r="B128" s="11">
        <v>314</v>
      </c>
      <c r="C128" s="11">
        <v>571</v>
      </c>
      <c r="D128" s="17" t="s">
        <v>146</v>
      </c>
      <c r="E128" s="17" t="s">
        <v>241</v>
      </c>
      <c r="F128" s="17" t="s">
        <v>83</v>
      </c>
      <c r="G128" s="37">
        <f ca="1">VLOOKUP(A:A,[1]在职!$A:$O,15,0)</f>
        <v>40498</v>
      </c>
    </row>
    <row r="129" spans="1:7">
      <c r="A129" s="17">
        <v>5523</v>
      </c>
      <c r="B129" s="11">
        <v>379</v>
      </c>
      <c r="C129" s="17">
        <v>707</v>
      </c>
      <c r="D129" s="17" t="s">
        <v>35</v>
      </c>
      <c r="E129" s="17" t="s">
        <v>242</v>
      </c>
      <c r="F129" s="38" t="s">
        <v>129</v>
      </c>
      <c r="G129" s="37">
        <f ca="1">VLOOKUP(A:A,[1]在职!$A:$O,15,0)</f>
        <v>40505</v>
      </c>
    </row>
    <row r="130" spans="1:7">
      <c r="A130" s="11">
        <v>5436</v>
      </c>
      <c r="B130" s="11">
        <v>34</v>
      </c>
      <c r="C130" s="11"/>
      <c r="D130" s="11" t="s">
        <v>65</v>
      </c>
      <c r="E130" s="11" t="s">
        <v>243</v>
      </c>
      <c r="F130" s="12" t="s">
        <v>192</v>
      </c>
      <c r="G130" s="37">
        <f ca="1">VLOOKUP(A:A,[1]在职!$A:$O,15,0)</f>
        <v>40520</v>
      </c>
    </row>
    <row r="131" spans="1:7">
      <c r="A131" s="11">
        <v>5521</v>
      </c>
      <c r="B131" s="11">
        <v>356</v>
      </c>
      <c r="C131" s="11">
        <v>587</v>
      </c>
      <c r="D131" s="11" t="s">
        <v>244</v>
      </c>
      <c r="E131" s="11" t="s">
        <v>245</v>
      </c>
      <c r="F131" s="11" t="s">
        <v>83</v>
      </c>
      <c r="G131" s="37">
        <f ca="1">VLOOKUP(A:A,[1]在职!$A:$O,15,0)</f>
        <v>40533</v>
      </c>
    </row>
    <row r="132" spans="1:7">
      <c r="A132" s="11">
        <v>5473</v>
      </c>
      <c r="B132" s="11">
        <v>353</v>
      </c>
      <c r="C132" s="11">
        <v>587</v>
      </c>
      <c r="D132" s="11" t="s">
        <v>244</v>
      </c>
      <c r="E132" s="11" t="s">
        <v>246</v>
      </c>
      <c r="F132" s="11" t="s">
        <v>98</v>
      </c>
      <c r="G132" s="37">
        <f ca="1">VLOOKUP(A:A,[1]在职!$A:$O,15,0)</f>
        <v>40544</v>
      </c>
    </row>
    <row r="133" spans="1:7">
      <c r="A133" s="11">
        <v>5770</v>
      </c>
      <c r="B133" s="11">
        <v>337</v>
      </c>
      <c r="C133" s="11">
        <v>582</v>
      </c>
      <c r="D133" s="11" t="s">
        <v>31</v>
      </c>
      <c r="E133" s="11" t="s">
        <v>247</v>
      </c>
      <c r="F133" s="11" t="s">
        <v>83</v>
      </c>
      <c r="G133" s="37">
        <f ca="1">VLOOKUP(A:A,[1]在职!$A:$O,15,0)</f>
        <v>40631</v>
      </c>
    </row>
    <row r="134" spans="1:7">
      <c r="A134" s="11">
        <v>5666</v>
      </c>
      <c r="B134" s="11">
        <v>38</v>
      </c>
      <c r="C134" s="11"/>
      <c r="D134" s="11" t="s">
        <v>65</v>
      </c>
      <c r="E134" s="11" t="s">
        <v>248</v>
      </c>
      <c r="F134" s="11" t="s">
        <v>145</v>
      </c>
      <c r="G134" s="37">
        <f ca="1">VLOOKUP(A:A,[1]在职!$A:$O,15,0)</f>
        <v>40725</v>
      </c>
    </row>
    <row r="135" spans="1:7">
      <c r="A135" s="11">
        <v>4530</v>
      </c>
      <c r="B135" s="11">
        <v>61</v>
      </c>
      <c r="C135" s="11"/>
      <c r="D135" s="11" t="s">
        <v>189</v>
      </c>
      <c r="E135" s="11" t="s">
        <v>249</v>
      </c>
      <c r="F135" s="11" t="s">
        <v>46</v>
      </c>
      <c r="G135" s="37">
        <f ca="1">VLOOKUP(A:A,[1]在职!$A:$O,15,0)</f>
        <v>40725</v>
      </c>
    </row>
    <row r="136" spans="1:7">
      <c r="A136" s="11">
        <v>5670</v>
      </c>
      <c r="B136" s="11">
        <v>119</v>
      </c>
      <c r="C136" s="11">
        <v>307</v>
      </c>
      <c r="D136" s="11" t="s">
        <v>81</v>
      </c>
      <c r="E136" s="35" t="s">
        <v>250</v>
      </c>
      <c r="F136" s="11" t="s">
        <v>83</v>
      </c>
      <c r="G136" s="37">
        <f ca="1">VLOOKUP(A:A,[1]在职!$A:$O,15,0)</f>
        <v>40725</v>
      </c>
    </row>
    <row r="137" spans="1:7">
      <c r="A137" s="11">
        <v>4529</v>
      </c>
      <c r="B137" s="11">
        <v>144</v>
      </c>
      <c r="C137" s="11">
        <v>307</v>
      </c>
      <c r="D137" s="11" t="s">
        <v>81</v>
      </c>
      <c r="E137" s="11" t="s">
        <v>251</v>
      </c>
      <c r="F137" s="20" t="s">
        <v>122</v>
      </c>
      <c r="G137" s="37">
        <f ca="1">VLOOKUP(A:A,[1]在职!$A:$O,15,0)</f>
        <v>40725</v>
      </c>
    </row>
    <row r="138" spans="1:7">
      <c r="A138" s="11">
        <v>4524</v>
      </c>
      <c r="B138" s="11">
        <v>188</v>
      </c>
      <c r="C138" s="11">
        <v>351</v>
      </c>
      <c r="D138" s="11" t="s">
        <v>252</v>
      </c>
      <c r="E138" s="11" t="s">
        <v>253</v>
      </c>
      <c r="F138" s="11" t="s">
        <v>129</v>
      </c>
      <c r="G138" s="37">
        <f ca="1">VLOOKUP(A:A,[1]在职!$A:$O,15,0)</f>
        <v>40725</v>
      </c>
    </row>
    <row r="139" spans="1:7">
      <c r="A139" s="11">
        <v>4569</v>
      </c>
      <c r="B139" s="11">
        <v>204</v>
      </c>
      <c r="C139" s="11">
        <v>359</v>
      </c>
      <c r="D139" s="22" t="s">
        <v>204</v>
      </c>
      <c r="E139" s="11" t="s">
        <v>254</v>
      </c>
      <c r="F139" s="12" t="s">
        <v>83</v>
      </c>
      <c r="G139" s="37">
        <f ca="1">VLOOKUP(A:A,[1]在职!$A:$O,15,0)</f>
        <v>40725</v>
      </c>
    </row>
    <row r="140" spans="1:7">
      <c r="A140" s="11">
        <v>4518</v>
      </c>
      <c r="B140" s="11">
        <v>205</v>
      </c>
      <c r="C140" s="11">
        <v>361</v>
      </c>
      <c r="D140" s="11" t="s">
        <v>255</v>
      </c>
      <c r="E140" s="11" t="s">
        <v>256</v>
      </c>
      <c r="F140" s="12" t="s">
        <v>129</v>
      </c>
      <c r="G140" s="37">
        <f ca="1">VLOOKUP(A:A,[1]在职!$A:$O,15,0)</f>
        <v>40725</v>
      </c>
    </row>
    <row r="141" spans="1:7">
      <c r="A141" s="11">
        <v>5535</v>
      </c>
      <c r="B141" s="11">
        <v>207</v>
      </c>
      <c r="C141" s="11">
        <v>363</v>
      </c>
      <c r="D141" s="11" t="s">
        <v>257</v>
      </c>
      <c r="E141" s="20" t="s">
        <v>258</v>
      </c>
      <c r="F141" s="11" t="s">
        <v>98</v>
      </c>
      <c r="G141" s="37">
        <f ca="1">VLOOKUP(A:A,[1]在职!$A:$O,15,0)</f>
        <v>40725</v>
      </c>
    </row>
    <row r="142" spans="1:7">
      <c r="A142" s="11">
        <v>5623</v>
      </c>
      <c r="B142" s="11">
        <v>230</v>
      </c>
      <c r="C142" s="11">
        <v>379</v>
      </c>
      <c r="D142" s="11" t="s">
        <v>220</v>
      </c>
      <c r="E142" s="11" t="s">
        <v>259</v>
      </c>
      <c r="F142" s="12" t="s">
        <v>98</v>
      </c>
      <c r="G142" s="37">
        <f ca="1">VLOOKUP(A:A,[1]在职!$A:$O,15,0)</f>
        <v>40725</v>
      </c>
    </row>
    <row r="143" spans="1:7">
      <c r="A143" s="11">
        <v>5782</v>
      </c>
      <c r="B143" s="11">
        <v>240</v>
      </c>
      <c r="C143" s="11">
        <v>387</v>
      </c>
      <c r="D143" s="11" t="s">
        <v>237</v>
      </c>
      <c r="E143" s="11" t="s">
        <v>260</v>
      </c>
      <c r="F143" s="11" t="s">
        <v>83</v>
      </c>
      <c r="G143" s="37">
        <f ca="1">VLOOKUP(A:A,[1]在职!$A:$O,15,0)</f>
        <v>40725</v>
      </c>
    </row>
    <row r="144" spans="1:7">
      <c r="A144" s="11">
        <v>5457</v>
      </c>
      <c r="B144" s="11">
        <v>262</v>
      </c>
      <c r="C144" s="11">
        <v>513</v>
      </c>
      <c r="D144" s="11" t="s">
        <v>93</v>
      </c>
      <c r="E144" s="20" t="s">
        <v>261</v>
      </c>
      <c r="F144" s="11" t="s">
        <v>129</v>
      </c>
      <c r="G144" s="37">
        <f ca="1">VLOOKUP(A:A,[1]在职!$A:$O,15,0)</f>
        <v>40725</v>
      </c>
    </row>
    <row r="145" spans="1:7">
      <c r="A145" s="11">
        <v>5548</v>
      </c>
      <c r="B145" s="11">
        <v>290</v>
      </c>
      <c r="C145" s="11">
        <v>545</v>
      </c>
      <c r="D145" s="11" t="s">
        <v>262</v>
      </c>
      <c r="E145" s="20" t="s">
        <v>263</v>
      </c>
      <c r="F145" s="11" t="s">
        <v>83</v>
      </c>
      <c r="G145" s="37">
        <f ca="1">VLOOKUP(A:A,[1]在职!$A:$O,15,0)</f>
        <v>40725</v>
      </c>
    </row>
    <row r="146" spans="1:7">
      <c r="A146" s="11">
        <v>5564</v>
      </c>
      <c r="B146" s="11">
        <v>313</v>
      </c>
      <c r="C146" s="30">
        <v>571</v>
      </c>
      <c r="D146" s="11" t="s">
        <v>146</v>
      </c>
      <c r="E146" s="11" t="s">
        <v>264</v>
      </c>
      <c r="F146" s="20" t="s">
        <v>83</v>
      </c>
      <c r="G146" s="37">
        <f ca="1">VLOOKUP(A:A,[1]在职!$A:$O,15,0)</f>
        <v>40725</v>
      </c>
    </row>
    <row r="147" spans="1:7">
      <c r="A147" s="11">
        <v>4557</v>
      </c>
      <c r="B147" s="11">
        <v>362</v>
      </c>
      <c r="C147" s="11">
        <v>591</v>
      </c>
      <c r="D147" s="22" t="s">
        <v>265</v>
      </c>
      <c r="E147" s="11" t="s">
        <v>266</v>
      </c>
      <c r="F147" s="11" t="s">
        <v>83</v>
      </c>
      <c r="G147" s="37">
        <f ca="1">VLOOKUP(A:A,[1]在职!$A:$O,15,0)</f>
        <v>40725</v>
      </c>
    </row>
    <row r="148" spans="1:7">
      <c r="A148" s="14">
        <v>5569</v>
      </c>
      <c r="B148" s="11">
        <v>422</v>
      </c>
      <c r="C148" s="14">
        <v>723</v>
      </c>
      <c r="D148" s="14" t="s">
        <v>267</v>
      </c>
      <c r="E148" s="31" t="s">
        <v>268</v>
      </c>
      <c r="F148" s="14" t="s">
        <v>98</v>
      </c>
      <c r="G148" s="37">
        <f ca="1">VLOOKUP(A:A,[1]在职!$A:$O,15,0)</f>
        <v>40725</v>
      </c>
    </row>
    <row r="149" spans="1:7">
      <c r="A149" s="11">
        <v>6303</v>
      </c>
      <c r="B149" s="11">
        <v>348</v>
      </c>
      <c r="C149" s="11">
        <v>585</v>
      </c>
      <c r="D149" s="11" t="s">
        <v>148</v>
      </c>
      <c r="E149" s="11" t="s">
        <v>269</v>
      </c>
      <c r="F149" s="11" t="s">
        <v>83</v>
      </c>
      <c r="G149" s="37">
        <f ca="1">VLOOKUP(A:A,[1]在职!$A:$O,15,0)</f>
        <v>40732</v>
      </c>
    </row>
    <row r="150" spans="1:7">
      <c r="A150" s="11">
        <v>6774</v>
      </c>
      <c r="B150" s="11">
        <v>376</v>
      </c>
      <c r="C150" s="11">
        <v>706</v>
      </c>
      <c r="D150" s="11" t="s">
        <v>270</v>
      </c>
      <c r="E150" s="11" t="s">
        <v>271</v>
      </c>
      <c r="F150" s="11" t="s">
        <v>129</v>
      </c>
      <c r="G150" s="37">
        <f ca="1">VLOOKUP(A:A,[1]在职!$A:$O,15,0)</f>
        <v>40864</v>
      </c>
    </row>
    <row r="151" spans="1:7">
      <c r="A151" s="11">
        <v>6885</v>
      </c>
      <c r="B151" s="11">
        <v>151</v>
      </c>
      <c r="C151" s="11">
        <v>308</v>
      </c>
      <c r="D151" s="22" t="s">
        <v>233</v>
      </c>
      <c r="E151" s="11" t="s">
        <v>272</v>
      </c>
      <c r="F151" s="20" t="s">
        <v>83</v>
      </c>
      <c r="G151" s="37">
        <f ca="1">VLOOKUP(A:A,[1]在职!$A:$O,15,0)</f>
        <v>40876</v>
      </c>
    </row>
    <row r="152" spans="1:7">
      <c r="A152" s="11">
        <v>6965</v>
      </c>
      <c r="B152" s="11">
        <v>161</v>
      </c>
      <c r="C152" s="11">
        <v>337</v>
      </c>
      <c r="D152" s="11" t="s">
        <v>13</v>
      </c>
      <c r="E152" s="11" t="s">
        <v>273</v>
      </c>
      <c r="F152" s="11" t="s">
        <v>83</v>
      </c>
      <c r="G152" s="37">
        <f ca="1">VLOOKUP(A:A,[1]在职!$A:$O,15,0)</f>
        <v>40897</v>
      </c>
    </row>
    <row r="153" spans="1:7">
      <c r="A153" s="11">
        <v>7004</v>
      </c>
      <c r="B153" s="11">
        <v>407</v>
      </c>
      <c r="C153" s="11">
        <v>718</v>
      </c>
      <c r="D153" s="11" t="s">
        <v>274</v>
      </c>
      <c r="E153" s="11" t="s">
        <v>275</v>
      </c>
      <c r="F153" s="11" t="s">
        <v>129</v>
      </c>
      <c r="G153" s="37">
        <f ca="1">VLOOKUP(A:A,[1]在职!$A:$O,15,0)</f>
        <v>40911</v>
      </c>
    </row>
    <row r="154" spans="1:7">
      <c r="A154" s="11">
        <v>5696</v>
      </c>
      <c r="B154" s="11">
        <v>143</v>
      </c>
      <c r="C154" s="11">
        <v>307</v>
      </c>
      <c r="D154" s="11" t="s">
        <v>81</v>
      </c>
      <c r="E154" s="11" t="s">
        <v>276</v>
      </c>
      <c r="F154" s="20" t="s">
        <v>122</v>
      </c>
      <c r="G154" s="37">
        <f ca="1">VLOOKUP(A:A,[1]在职!$A:$O,15,0)</f>
        <v>40918</v>
      </c>
    </row>
    <row r="155" spans="1:7">
      <c r="A155" s="11">
        <v>5698</v>
      </c>
      <c r="B155" s="11">
        <v>171</v>
      </c>
      <c r="C155" s="11">
        <v>341</v>
      </c>
      <c r="D155" s="11" t="s">
        <v>163</v>
      </c>
      <c r="E155" s="11" t="s">
        <v>277</v>
      </c>
      <c r="F155" s="20" t="s">
        <v>83</v>
      </c>
      <c r="G155" s="37">
        <f ca="1">VLOOKUP(A:A,[1]在职!$A:$O,15,0)</f>
        <v>40918</v>
      </c>
    </row>
    <row r="156" spans="1:7">
      <c r="A156" s="11">
        <v>7107</v>
      </c>
      <c r="B156" s="11">
        <v>113</v>
      </c>
      <c r="C156" s="11">
        <v>307</v>
      </c>
      <c r="D156" s="11" t="s">
        <v>81</v>
      </c>
      <c r="E156" s="11" t="s">
        <v>278</v>
      </c>
      <c r="F156" s="11" t="s">
        <v>83</v>
      </c>
      <c r="G156" s="37">
        <f ca="1">VLOOKUP(A:A,[1]在职!$A:$O,15,0)</f>
        <v>40940</v>
      </c>
    </row>
    <row r="157" spans="1:7">
      <c r="A157" s="11">
        <v>7046</v>
      </c>
      <c r="B157" s="11">
        <v>349</v>
      </c>
      <c r="C157" s="11">
        <v>585</v>
      </c>
      <c r="D157" s="11" t="s">
        <v>148</v>
      </c>
      <c r="E157" s="11" t="s">
        <v>279</v>
      </c>
      <c r="F157" s="11" t="s">
        <v>83</v>
      </c>
      <c r="G157" s="37">
        <f ca="1">VLOOKUP(A:A,[1]在职!$A:$O,15,0)</f>
        <v>40943</v>
      </c>
    </row>
    <row r="158" spans="1:7">
      <c r="A158" s="11">
        <v>7704</v>
      </c>
      <c r="B158" s="11">
        <v>477</v>
      </c>
      <c r="C158" s="11">
        <v>889</v>
      </c>
      <c r="D158" s="11" t="s">
        <v>280</v>
      </c>
      <c r="E158" s="11" t="s">
        <v>281</v>
      </c>
      <c r="F158" s="11" t="s">
        <v>83</v>
      </c>
      <c r="G158" s="37">
        <f ca="1">VLOOKUP(A:A,[1]在职!$A:$O,15,0)</f>
        <v>41060</v>
      </c>
    </row>
    <row r="159" spans="1:7">
      <c r="A159" s="11">
        <v>6390</v>
      </c>
      <c r="B159" s="11">
        <v>40</v>
      </c>
      <c r="C159" s="11"/>
      <c r="D159" s="11" t="s">
        <v>65</v>
      </c>
      <c r="E159" s="11" t="s">
        <v>282</v>
      </c>
      <c r="F159" s="11" t="s">
        <v>145</v>
      </c>
      <c r="G159" s="37">
        <f ca="1">VLOOKUP(A:A,[1]在职!$A:$O,15,0)</f>
        <v>41091</v>
      </c>
    </row>
    <row r="160" spans="1:7">
      <c r="A160" s="11">
        <v>5346</v>
      </c>
      <c r="B160" s="11">
        <v>56</v>
      </c>
      <c r="C160" s="11" t="s">
        <v>7</v>
      </c>
      <c r="D160" s="11" t="s">
        <v>77</v>
      </c>
      <c r="E160" s="11" t="s">
        <v>283</v>
      </c>
      <c r="F160" s="11" t="s">
        <v>284</v>
      </c>
      <c r="G160" s="37">
        <f ca="1">VLOOKUP(A:A,[1]在职!$A:$O,15,0)</f>
        <v>41091</v>
      </c>
    </row>
    <row r="161" spans="1:7">
      <c r="A161" s="11">
        <v>6989</v>
      </c>
      <c r="B161" s="11">
        <v>92</v>
      </c>
      <c r="C161" s="11"/>
      <c r="D161" s="11" t="s">
        <v>99</v>
      </c>
      <c r="E161" s="11" t="s">
        <v>285</v>
      </c>
      <c r="F161" s="11" t="s">
        <v>286</v>
      </c>
      <c r="G161" s="37">
        <f ca="1">VLOOKUP(A:A,[1]在职!$A:$O,15,0)</f>
        <v>41091</v>
      </c>
    </row>
    <row r="162" spans="1:7">
      <c r="A162" s="11">
        <v>6977</v>
      </c>
      <c r="B162" s="11">
        <v>111</v>
      </c>
      <c r="C162" s="11">
        <v>307</v>
      </c>
      <c r="D162" s="11" t="s">
        <v>81</v>
      </c>
      <c r="E162" s="11" t="s">
        <v>287</v>
      </c>
      <c r="F162" s="12" t="s">
        <v>185</v>
      </c>
      <c r="G162" s="37">
        <f ca="1">VLOOKUP(A:A,[1]在职!$A:$O,15,0)</f>
        <v>41091</v>
      </c>
    </row>
    <row r="163" spans="1:7">
      <c r="A163" s="11">
        <v>7056</v>
      </c>
      <c r="B163" s="11">
        <v>278</v>
      </c>
      <c r="C163" s="11">
        <v>517</v>
      </c>
      <c r="D163" s="11" t="s">
        <v>25</v>
      </c>
      <c r="E163" s="11" t="s">
        <v>288</v>
      </c>
      <c r="F163" s="11" t="s">
        <v>129</v>
      </c>
      <c r="G163" s="37">
        <f ca="1">VLOOKUP(A:A,[1]在职!$A:$O,15,0)</f>
        <v>41091</v>
      </c>
    </row>
    <row r="164" spans="1:7">
      <c r="A164" s="11">
        <v>7072</v>
      </c>
      <c r="B164" s="11">
        <v>286</v>
      </c>
      <c r="C164" s="11">
        <v>541</v>
      </c>
      <c r="D164" s="11" t="s">
        <v>27</v>
      </c>
      <c r="E164" s="11" t="s">
        <v>289</v>
      </c>
      <c r="F164" s="11" t="s">
        <v>83</v>
      </c>
      <c r="G164" s="37">
        <f ca="1">VLOOKUP(A:A,[1]在职!$A:$O,15,0)</f>
        <v>41091</v>
      </c>
    </row>
    <row r="165" spans="1:7">
      <c r="A165" s="11">
        <v>6385</v>
      </c>
      <c r="B165" s="11">
        <v>373</v>
      </c>
      <c r="C165" s="11">
        <v>704</v>
      </c>
      <c r="D165" s="11" t="s">
        <v>290</v>
      </c>
      <c r="E165" s="11" t="s">
        <v>291</v>
      </c>
      <c r="F165" s="11" t="s">
        <v>83</v>
      </c>
      <c r="G165" s="37">
        <f ca="1">VLOOKUP(A:A,[1]在职!$A:$O,15,0)</f>
        <v>41091</v>
      </c>
    </row>
    <row r="166" spans="1:7">
      <c r="A166" s="11">
        <v>6386</v>
      </c>
      <c r="B166" s="11">
        <v>385</v>
      </c>
      <c r="C166" s="11">
        <v>709</v>
      </c>
      <c r="D166" s="11" t="s">
        <v>292</v>
      </c>
      <c r="E166" s="11" t="s">
        <v>293</v>
      </c>
      <c r="F166" s="11" t="s">
        <v>83</v>
      </c>
      <c r="G166" s="37">
        <f ca="1">VLOOKUP(A:A,[1]在职!$A:$O,15,0)</f>
        <v>41091</v>
      </c>
    </row>
    <row r="167" spans="1:7">
      <c r="A167" s="11">
        <v>7644</v>
      </c>
      <c r="B167" s="11">
        <v>360</v>
      </c>
      <c r="C167" s="11">
        <v>591</v>
      </c>
      <c r="D167" s="22" t="s">
        <v>265</v>
      </c>
      <c r="E167" s="11" t="s">
        <v>294</v>
      </c>
      <c r="F167" s="11" t="s">
        <v>129</v>
      </c>
      <c r="G167" s="37">
        <f ca="1">VLOOKUP(A:A,[1]在职!$A:$O,15,0)</f>
        <v>41132</v>
      </c>
    </row>
    <row r="168" spans="1:7">
      <c r="A168" s="11">
        <v>7645</v>
      </c>
      <c r="B168" s="11">
        <v>361</v>
      </c>
      <c r="C168" s="11">
        <v>591</v>
      </c>
      <c r="D168" s="22" t="s">
        <v>265</v>
      </c>
      <c r="E168" s="11" t="s">
        <v>295</v>
      </c>
      <c r="F168" s="11" t="s">
        <v>83</v>
      </c>
      <c r="G168" s="37">
        <f ca="1">VLOOKUP(A:A,[1]在职!$A:$O,15,0)</f>
        <v>41132</v>
      </c>
    </row>
    <row r="169" spans="1:7">
      <c r="A169" s="11">
        <v>8077</v>
      </c>
      <c r="B169" s="11">
        <v>478</v>
      </c>
      <c r="C169" s="11">
        <v>889</v>
      </c>
      <c r="D169" s="11" t="s">
        <v>280</v>
      </c>
      <c r="E169" s="11" t="s">
        <v>296</v>
      </c>
      <c r="F169" s="11" t="s">
        <v>83</v>
      </c>
      <c r="G169" s="37">
        <f ca="1">VLOOKUP(A:A,[1]在职!$A:$O,15,0)</f>
        <v>41324</v>
      </c>
    </row>
    <row r="170" spans="1:7">
      <c r="A170" s="11">
        <v>8038</v>
      </c>
      <c r="B170" s="11">
        <v>440</v>
      </c>
      <c r="C170" s="11">
        <v>730</v>
      </c>
      <c r="D170" s="11" t="s">
        <v>297</v>
      </c>
      <c r="E170" s="11" t="s">
        <v>298</v>
      </c>
      <c r="F170" s="11" t="s">
        <v>83</v>
      </c>
      <c r="G170" s="37">
        <f ca="1">VLOOKUP(A:A,[1]在职!$A:$O,15,0)</f>
        <v>41334</v>
      </c>
    </row>
    <row r="171" spans="1:7">
      <c r="A171" s="14">
        <v>8078</v>
      </c>
      <c r="B171" s="11">
        <v>475</v>
      </c>
      <c r="C171" s="14">
        <v>889</v>
      </c>
      <c r="D171" s="14" t="s">
        <v>280</v>
      </c>
      <c r="E171" s="14" t="s">
        <v>299</v>
      </c>
      <c r="F171" s="14" t="s">
        <v>98</v>
      </c>
      <c r="G171" s="37">
        <f ca="1">VLOOKUP(A:A,[1]在职!$A:$O,15,0)</f>
        <v>41344</v>
      </c>
    </row>
    <row r="172" spans="1:7">
      <c r="A172" s="11">
        <v>8343</v>
      </c>
      <c r="B172" s="11">
        <v>232</v>
      </c>
      <c r="C172" s="11">
        <v>379</v>
      </c>
      <c r="D172" s="11" t="s">
        <v>220</v>
      </c>
      <c r="E172" s="11" t="s">
        <v>300</v>
      </c>
      <c r="F172" s="11" t="s">
        <v>83</v>
      </c>
      <c r="G172" s="37">
        <f ca="1">VLOOKUP(A:A,[1]在职!$A:$O,15,0)</f>
        <v>41405</v>
      </c>
    </row>
    <row r="173" spans="1:7">
      <c r="A173" s="11">
        <v>61</v>
      </c>
      <c r="B173" s="11">
        <v>462</v>
      </c>
      <c r="C173" s="11">
        <v>740</v>
      </c>
      <c r="D173" s="11" t="s">
        <v>301</v>
      </c>
      <c r="E173" s="11" t="s">
        <v>302</v>
      </c>
      <c r="F173" s="11" t="s">
        <v>83</v>
      </c>
      <c r="G173" s="37">
        <f ca="1">VLOOKUP(A:A,[1]在职!$A:$O,15,0)</f>
        <v>41422</v>
      </c>
    </row>
    <row r="174" spans="1:7">
      <c r="A174" s="11">
        <v>8471</v>
      </c>
      <c r="B174" s="11">
        <v>338</v>
      </c>
      <c r="C174" s="11">
        <v>582</v>
      </c>
      <c r="D174" s="11" t="s">
        <v>31</v>
      </c>
      <c r="E174" s="11" t="s">
        <v>303</v>
      </c>
      <c r="F174" s="11" t="s">
        <v>87</v>
      </c>
      <c r="G174" s="37">
        <f ca="1">VLOOKUP(A:A,[1]在职!$A:$O,15,0)</f>
        <v>41431</v>
      </c>
    </row>
    <row r="175" spans="1:7">
      <c r="A175" s="11">
        <v>8802</v>
      </c>
      <c r="B175" s="11">
        <v>479</v>
      </c>
      <c r="C175" s="11">
        <v>889</v>
      </c>
      <c r="D175" s="11" t="s">
        <v>280</v>
      </c>
      <c r="E175" s="13" t="s">
        <v>304</v>
      </c>
      <c r="F175" s="11" t="s">
        <v>83</v>
      </c>
      <c r="G175" s="37">
        <f ca="1">VLOOKUP(A:A,[1]在职!$A:$O,15,0)</f>
        <v>41445</v>
      </c>
    </row>
    <row r="176" spans="1:7">
      <c r="A176" s="11">
        <v>7958</v>
      </c>
      <c r="B176" s="11">
        <v>301</v>
      </c>
      <c r="C176" s="11">
        <v>548</v>
      </c>
      <c r="D176" s="11" t="s">
        <v>305</v>
      </c>
      <c r="E176" s="11" t="s">
        <v>306</v>
      </c>
      <c r="F176" s="11" t="s">
        <v>83</v>
      </c>
      <c r="G176" s="37">
        <f ca="1">VLOOKUP(A:A,[1]在职!$A:$O,15,0)</f>
        <v>41456</v>
      </c>
    </row>
    <row r="177" spans="1:7">
      <c r="A177" s="11">
        <v>7947</v>
      </c>
      <c r="B177" s="11">
        <v>366</v>
      </c>
      <c r="C177" s="11">
        <v>594</v>
      </c>
      <c r="D177" s="11" t="s">
        <v>307</v>
      </c>
      <c r="E177" s="11" t="s">
        <v>308</v>
      </c>
      <c r="F177" s="11" t="s">
        <v>83</v>
      </c>
      <c r="G177" s="37">
        <f ca="1">VLOOKUP(A:A,[1]在职!$A:$O,15,0)</f>
        <v>41456</v>
      </c>
    </row>
    <row r="178" spans="1:7">
      <c r="A178" s="11">
        <v>8609</v>
      </c>
      <c r="B178" s="11">
        <v>374</v>
      </c>
      <c r="C178" s="11">
        <v>704</v>
      </c>
      <c r="D178" s="11" t="s">
        <v>290</v>
      </c>
      <c r="E178" s="11" t="s">
        <v>309</v>
      </c>
      <c r="F178" s="11" t="s">
        <v>83</v>
      </c>
      <c r="G178" s="37">
        <f ca="1">VLOOKUP(A:A,[1]在职!$A:$O,15,0)</f>
        <v>41516</v>
      </c>
    </row>
    <row r="179" spans="1:7">
      <c r="A179" s="11">
        <v>8606</v>
      </c>
      <c r="B179" s="11">
        <v>189</v>
      </c>
      <c r="C179" s="11">
        <v>351</v>
      </c>
      <c r="D179" s="11" t="s">
        <v>252</v>
      </c>
      <c r="E179" s="11" t="s">
        <v>310</v>
      </c>
      <c r="F179" s="11" t="s">
        <v>83</v>
      </c>
      <c r="G179" s="37">
        <f ca="1">VLOOKUP(A:A,[1]在职!$A:$O,15,0)</f>
        <v>41518</v>
      </c>
    </row>
    <row r="180" spans="1:7">
      <c r="A180" s="11">
        <v>8731</v>
      </c>
      <c r="B180" s="11">
        <v>317</v>
      </c>
      <c r="C180" s="11">
        <v>572</v>
      </c>
      <c r="D180" s="11" t="s">
        <v>311</v>
      </c>
      <c r="E180" s="20" t="s">
        <v>312</v>
      </c>
      <c r="F180" s="20" t="s">
        <v>83</v>
      </c>
      <c r="G180" s="37">
        <f ca="1">VLOOKUP(A:A,[1]在职!$A:$O,15,0)</f>
        <v>41544</v>
      </c>
    </row>
    <row r="181" spans="1:7">
      <c r="A181" s="11">
        <v>8983</v>
      </c>
      <c r="B181" s="11">
        <v>476</v>
      </c>
      <c r="C181" s="11">
        <v>889</v>
      </c>
      <c r="D181" s="11" t="s">
        <v>280</v>
      </c>
      <c r="E181" s="11" t="s">
        <v>313</v>
      </c>
      <c r="F181" s="11" t="s">
        <v>83</v>
      </c>
      <c r="G181" s="37">
        <f ca="1">VLOOKUP(A:A,[1]在职!$A:$O,15,0)</f>
        <v>41555</v>
      </c>
    </row>
    <row r="182" spans="1:7">
      <c r="A182" s="11">
        <v>4190</v>
      </c>
      <c r="B182" s="11">
        <v>429</v>
      </c>
      <c r="C182" s="11">
        <v>724</v>
      </c>
      <c r="D182" s="11" t="s">
        <v>127</v>
      </c>
      <c r="E182" s="22" t="s">
        <v>314</v>
      </c>
      <c r="F182" s="12" t="s">
        <v>83</v>
      </c>
      <c r="G182" s="37">
        <f ca="1">VLOOKUP(A:A,[1]在职!$A:$O,15,0)</f>
        <v>41558</v>
      </c>
    </row>
    <row r="183" spans="1:7">
      <c r="A183" s="11">
        <v>8763</v>
      </c>
      <c r="B183" s="11">
        <v>331</v>
      </c>
      <c r="C183" s="11">
        <v>581</v>
      </c>
      <c r="D183" s="22" t="s">
        <v>181</v>
      </c>
      <c r="E183" s="11" t="s">
        <v>315</v>
      </c>
      <c r="F183" s="11" t="s">
        <v>98</v>
      </c>
      <c r="G183" s="37">
        <f ca="1">VLOOKUP(A:A,[1]在职!$A:$O,15,0)</f>
        <v>41563</v>
      </c>
    </row>
    <row r="184" spans="1:7">
      <c r="A184" s="11">
        <v>8778</v>
      </c>
      <c r="B184" s="11">
        <v>126</v>
      </c>
      <c r="C184" s="11">
        <v>307</v>
      </c>
      <c r="D184" s="11" t="s">
        <v>81</v>
      </c>
      <c r="E184" s="11" t="s">
        <v>316</v>
      </c>
      <c r="F184" s="20" t="s">
        <v>83</v>
      </c>
      <c r="G184" s="37">
        <f ca="1">VLOOKUP(A:A,[1]在职!$A:$O,15,0)</f>
        <v>41568</v>
      </c>
    </row>
    <row r="185" spans="1:7">
      <c r="A185" s="11">
        <v>8785</v>
      </c>
      <c r="B185" s="11">
        <v>134</v>
      </c>
      <c r="C185" s="11">
        <v>307</v>
      </c>
      <c r="D185" s="11" t="s">
        <v>81</v>
      </c>
      <c r="E185" s="11" t="s">
        <v>317</v>
      </c>
      <c r="F185" s="12" t="s">
        <v>83</v>
      </c>
      <c r="G185" s="37">
        <f ca="1">VLOOKUP(A:A,[1]在职!$A:$O,15,0)</f>
        <v>41571</v>
      </c>
    </row>
    <row r="186" spans="1:7">
      <c r="A186" s="11">
        <v>8796</v>
      </c>
      <c r="B186" s="11">
        <v>182</v>
      </c>
      <c r="C186" s="11">
        <v>343</v>
      </c>
      <c r="D186" s="11" t="s">
        <v>138</v>
      </c>
      <c r="E186" s="22" t="s">
        <v>318</v>
      </c>
      <c r="F186" s="11" t="s">
        <v>87</v>
      </c>
      <c r="G186" s="37">
        <f ca="1">VLOOKUP(A:A,[1]在职!$A:$O,15,0)</f>
        <v>41579</v>
      </c>
    </row>
    <row r="187" spans="1:7">
      <c r="A187" s="11">
        <v>8798</v>
      </c>
      <c r="B187" s="11">
        <v>106</v>
      </c>
      <c r="C187" s="11">
        <v>58</v>
      </c>
      <c r="D187" s="11" t="s">
        <v>11</v>
      </c>
      <c r="E187" s="11" t="s">
        <v>319</v>
      </c>
      <c r="F187" s="11" t="s">
        <v>129</v>
      </c>
      <c r="G187" s="37">
        <f ca="1">VLOOKUP(A:A,[1]在职!$A:$O,15,0)</f>
        <v>41583</v>
      </c>
    </row>
    <row r="188" spans="1:7">
      <c r="A188" s="11">
        <v>9230</v>
      </c>
      <c r="B188" s="11">
        <v>397</v>
      </c>
      <c r="C188" s="11">
        <v>714</v>
      </c>
      <c r="D188" s="11" t="s">
        <v>320</v>
      </c>
      <c r="E188" s="11" t="s">
        <v>321</v>
      </c>
      <c r="F188" s="11" t="s">
        <v>83</v>
      </c>
      <c r="G188" s="37">
        <f ca="1">VLOOKUP(A:A,[1]在职!$A:$O,15,0)</f>
        <v>41608</v>
      </c>
    </row>
    <row r="189" spans="1:7">
      <c r="A189" s="11">
        <v>8969</v>
      </c>
      <c r="B189" s="11">
        <v>227</v>
      </c>
      <c r="C189" s="11">
        <v>377</v>
      </c>
      <c r="D189" s="22" t="s">
        <v>21</v>
      </c>
      <c r="E189" s="11" t="s">
        <v>322</v>
      </c>
      <c r="F189" s="11" t="s">
        <v>83</v>
      </c>
      <c r="G189" s="37">
        <f ca="1">VLOOKUP(A:A,[1]在职!$A:$O,15,0)</f>
        <v>41697</v>
      </c>
    </row>
    <row r="190" spans="1:7">
      <c r="A190" s="11">
        <v>8972</v>
      </c>
      <c r="B190" s="11">
        <v>127</v>
      </c>
      <c r="C190" s="11">
        <v>307</v>
      </c>
      <c r="D190" s="11" t="s">
        <v>81</v>
      </c>
      <c r="E190" s="11" t="s">
        <v>323</v>
      </c>
      <c r="F190" s="20" t="s">
        <v>83</v>
      </c>
      <c r="G190" s="37">
        <f ca="1">VLOOKUP(A:A,[1]在职!$A:$O,15,0)</f>
        <v>41699</v>
      </c>
    </row>
    <row r="191" spans="1:7">
      <c r="A191" s="11">
        <v>9008</v>
      </c>
      <c r="B191" s="11">
        <v>332</v>
      </c>
      <c r="C191" s="11">
        <v>581</v>
      </c>
      <c r="D191" s="22" t="s">
        <v>181</v>
      </c>
      <c r="E191" s="11" t="s">
        <v>324</v>
      </c>
      <c r="F191" s="11" t="s">
        <v>83</v>
      </c>
      <c r="G191" s="37">
        <f ca="1">VLOOKUP(A:A,[1]在职!$A:$O,15,0)</f>
        <v>41710</v>
      </c>
    </row>
    <row r="192" spans="1:7">
      <c r="A192" s="11">
        <v>9118</v>
      </c>
      <c r="B192" s="11">
        <v>99</v>
      </c>
      <c r="C192" s="11">
        <v>54</v>
      </c>
      <c r="D192" s="11" t="s">
        <v>325</v>
      </c>
      <c r="E192" s="11" t="s">
        <v>326</v>
      </c>
      <c r="F192" s="11" t="s">
        <v>129</v>
      </c>
      <c r="G192" s="37">
        <f ca="1">VLOOKUP(A:A,[1]在职!$A:$O,15,0)</f>
        <v>41739</v>
      </c>
    </row>
    <row r="193" spans="1:7">
      <c r="A193" s="11">
        <v>9133</v>
      </c>
      <c r="B193" s="11">
        <v>451</v>
      </c>
      <c r="C193" s="11">
        <v>734</v>
      </c>
      <c r="D193" s="11" t="s">
        <v>216</v>
      </c>
      <c r="E193" s="11" t="s">
        <v>327</v>
      </c>
      <c r="F193" s="11" t="s">
        <v>83</v>
      </c>
      <c r="G193" s="37">
        <f ca="1">VLOOKUP(A:A,[1]在职!$A:$O,15,0)</f>
        <v>41748</v>
      </c>
    </row>
    <row r="194" spans="1:7">
      <c r="A194" s="11">
        <v>9140</v>
      </c>
      <c r="B194" s="11">
        <v>146</v>
      </c>
      <c r="C194" s="11">
        <v>308</v>
      </c>
      <c r="D194" s="22" t="s">
        <v>233</v>
      </c>
      <c r="E194" s="11" t="s">
        <v>328</v>
      </c>
      <c r="F194" s="11" t="s">
        <v>83</v>
      </c>
      <c r="G194" s="37">
        <f ca="1">VLOOKUP(A:A,[1]在职!$A:$O,15,0)</f>
        <v>41760</v>
      </c>
    </row>
    <row r="195" spans="1:7">
      <c r="A195" s="11">
        <v>9259</v>
      </c>
      <c r="B195" s="11">
        <v>321</v>
      </c>
      <c r="C195" s="11">
        <v>573</v>
      </c>
      <c r="D195" s="11" t="s">
        <v>329</v>
      </c>
      <c r="E195" s="11" t="s">
        <v>330</v>
      </c>
      <c r="F195" s="11" t="s">
        <v>83</v>
      </c>
      <c r="G195" s="37">
        <f ca="1">VLOOKUP(A:A,[1]在职!$A:$O,15,0)</f>
        <v>41801</v>
      </c>
    </row>
    <row r="196" spans="1:7">
      <c r="A196" s="11">
        <v>8666</v>
      </c>
      <c r="B196" s="11">
        <v>351</v>
      </c>
      <c r="C196" s="11">
        <v>586</v>
      </c>
      <c r="D196" s="22" t="s">
        <v>178</v>
      </c>
      <c r="E196" s="11" t="s">
        <v>331</v>
      </c>
      <c r="F196" s="11" t="s">
        <v>83</v>
      </c>
      <c r="G196" s="37">
        <f ca="1">VLOOKUP(A:A,[1]在职!$A:$O,15,0)</f>
        <v>41811</v>
      </c>
    </row>
    <row r="197" spans="1:7">
      <c r="A197" s="11">
        <v>9320</v>
      </c>
      <c r="B197" s="11">
        <v>365</v>
      </c>
      <c r="C197" s="11">
        <v>594</v>
      </c>
      <c r="D197" s="11" t="s">
        <v>307</v>
      </c>
      <c r="E197" s="11" t="s">
        <v>332</v>
      </c>
      <c r="F197" s="11" t="s">
        <v>83</v>
      </c>
      <c r="G197" s="37">
        <f ca="1">VLOOKUP(A:A,[1]在职!$A:$O,15,0)</f>
        <v>41817</v>
      </c>
    </row>
    <row r="198" spans="1:7">
      <c r="A198" s="11">
        <v>8450</v>
      </c>
      <c r="B198" s="11">
        <v>96</v>
      </c>
      <c r="C198" s="11">
        <v>52</v>
      </c>
      <c r="D198" s="11" t="s">
        <v>115</v>
      </c>
      <c r="E198" s="22" t="s">
        <v>333</v>
      </c>
      <c r="F198" s="11" t="s">
        <v>83</v>
      </c>
      <c r="G198" s="37">
        <f ca="1">VLOOKUP(A:A,[1]在职!$A:$O,15,0)</f>
        <v>41821</v>
      </c>
    </row>
    <row r="199" spans="1:7">
      <c r="A199" s="11">
        <v>8779</v>
      </c>
      <c r="B199" s="11">
        <v>128</v>
      </c>
      <c r="C199" s="11">
        <v>307</v>
      </c>
      <c r="D199" s="11" t="s">
        <v>81</v>
      </c>
      <c r="E199" s="11" t="s">
        <v>334</v>
      </c>
      <c r="F199" s="20" t="s">
        <v>83</v>
      </c>
      <c r="G199" s="37">
        <f ca="1">VLOOKUP(A:A,[1]在职!$A:$O,15,0)</f>
        <v>41821</v>
      </c>
    </row>
    <row r="200" spans="1:7">
      <c r="A200" s="11">
        <v>8959</v>
      </c>
      <c r="B200" s="11">
        <v>129</v>
      </c>
      <c r="C200" s="11">
        <v>307</v>
      </c>
      <c r="D200" s="11" t="s">
        <v>81</v>
      </c>
      <c r="E200" s="11" t="s">
        <v>335</v>
      </c>
      <c r="F200" s="20" t="s">
        <v>83</v>
      </c>
      <c r="G200" s="37">
        <f ca="1">VLOOKUP(A:A,[1]在职!$A:$O,15,0)</f>
        <v>41821</v>
      </c>
    </row>
    <row r="201" spans="1:7">
      <c r="A201" s="11">
        <v>8961</v>
      </c>
      <c r="B201" s="11">
        <v>167</v>
      </c>
      <c r="C201" s="11">
        <v>339</v>
      </c>
      <c r="D201" s="11" t="s">
        <v>173</v>
      </c>
      <c r="E201" s="11" t="s">
        <v>336</v>
      </c>
      <c r="F201" s="12" t="s">
        <v>83</v>
      </c>
      <c r="G201" s="37">
        <f ca="1">VLOOKUP(A:A,[1]在职!$A:$O,15,0)</f>
        <v>41821</v>
      </c>
    </row>
    <row r="202" spans="1:7">
      <c r="A202" s="11">
        <v>9112</v>
      </c>
      <c r="B202" s="11">
        <v>220</v>
      </c>
      <c r="C202" s="11">
        <v>371</v>
      </c>
      <c r="D202" s="11" t="s">
        <v>19</v>
      </c>
      <c r="E202" s="11" t="s">
        <v>337</v>
      </c>
      <c r="F202" s="11" t="s">
        <v>83</v>
      </c>
      <c r="G202" s="37">
        <f ca="1">VLOOKUP(A:A,[1]在职!$A:$O,15,0)</f>
        <v>41821</v>
      </c>
    </row>
    <row r="203" spans="1:7">
      <c r="A203" s="11">
        <v>8903</v>
      </c>
      <c r="B203" s="11">
        <v>223</v>
      </c>
      <c r="C203" s="11">
        <v>373</v>
      </c>
      <c r="D203" s="11" t="s">
        <v>338</v>
      </c>
      <c r="E203" s="11" t="s">
        <v>339</v>
      </c>
      <c r="F203" s="11" t="s">
        <v>83</v>
      </c>
      <c r="G203" s="37">
        <f ca="1">VLOOKUP(A:A,[1]在职!$A:$O,15,0)</f>
        <v>41821</v>
      </c>
    </row>
    <row r="204" spans="1:7">
      <c r="A204" s="11">
        <v>8398</v>
      </c>
      <c r="B204" s="11">
        <v>246</v>
      </c>
      <c r="C204" s="11">
        <v>391</v>
      </c>
      <c r="D204" s="11" t="s">
        <v>340</v>
      </c>
      <c r="E204" s="11" t="s">
        <v>341</v>
      </c>
      <c r="F204" s="11" t="s">
        <v>129</v>
      </c>
      <c r="G204" s="37">
        <f ca="1">VLOOKUP(A:A,[1]在职!$A:$O,15,0)</f>
        <v>41821</v>
      </c>
    </row>
    <row r="205" spans="1:7">
      <c r="A205" s="11">
        <v>8527</v>
      </c>
      <c r="B205" s="11">
        <v>247</v>
      </c>
      <c r="C205" s="11">
        <v>391</v>
      </c>
      <c r="D205" s="11" t="s">
        <v>340</v>
      </c>
      <c r="E205" s="11" t="s">
        <v>342</v>
      </c>
      <c r="F205" s="12" t="s">
        <v>83</v>
      </c>
      <c r="G205" s="37">
        <f ca="1">VLOOKUP(A:A,[1]在职!$A:$O,15,0)</f>
        <v>41821</v>
      </c>
    </row>
    <row r="206" spans="1:7">
      <c r="A206" s="11">
        <v>8386</v>
      </c>
      <c r="B206" s="11">
        <v>248</v>
      </c>
      <c r="C206" s="11">
        <v>391</v>
      </c>
      <c r="D206" s="11" t="s">
        <v>340</v>
      </c>
      <c r="E206" s="11" t="s">
        <v>343</v>
      </c>
      <c r="F206" s="12" t="s">
        <v>83</v>
      </c>
      <c r="G206" s="37">
        <f ca="1">VLOOKUP(A:A,[1]在职!$A:$O,15,0)</f>
        <v>41821</v>
      </c>
    </row>
    <row r="207" spans="1:7">
      <c r="A207" s="11">
        <v>8929</v>
      </c>
      <c r="B207" s="11">
        <v>272</v>
      </c>
      <c r="C207" s="11">
        <v>515</v>
      </c>
      <c r="D207" s="11" t="s">
        <v>344</v>
      </c>
      <c r="E207" s="11" t="s">
        <v>345</v>
      </c>
      <c r="F207" s="11" t="s">
        <v>83</v>
      </c>
      <c r="G207" s="37">
        <f ca="1">VLOOKUP(A:A,[1]在职!$A:$O,15,0)</f>
        <v>41821</v>
      </c>
    </row>
    <row r="208" spans="1:7">
      <c r="A208" s="11">
        <v>9117</v>
      </c>
      <c r="B208" s="11">
        <v>292</v>
      </c>
      <c r="C208" s="11">
        <v>545</v>
      </c>
      <c r="D208" s="11" t="s">
        <v>262</v>
      </c>
      <c r="E208" s="11" t="s">
        <v>346</v>
      </c>
      <c r="F208" s="11" t="s">
        <v>83</v>
      </c>
      <c r="G208" s="37">
        <f ca="1">VLOOKUP(A:A,[1]在职!$A:$O,15,0)</f>
        <v>41821</v>
      </c>
    </row>
    <row r="209" spans="1:7">
      <c r="A209" s="11">
        <v>8390</v>
      </c>
      <c r="B209" s="11">
        <v>339</v>
      </c>
      <c r="C209" s="11">
        <v>582</v>
      </c>
      <c r="D209" s="11" t="s">
        <v>31</v>
      </c>
      <c r="E209" s="11" t="s">
        <v>347</v>
      </c>
      <c r="F209" s="11" t="s">
        <v>83</v>
      </c>
      <c r="G209" s="37">
        <f ca="1">VLOOKUP(A:A,[1]在职!$A:$O,15,0)</f>
        <v>41821</v>
      </c>
    </row>
    <row r="210" spans="1:7">
      <c r="A210" s="11">
        <v>8930</v>
      </c>
      <c r="B210" s="11">
        <v>443</v>
      </c>
      <c r="C210" s="11">
        <v>731</v>
      </c>
      <c r="D210" s="11" t="s">
        <v>348</v>
      </c>
      <c r="E210" s="11" t="s">
        <v>349</v>
      </c>
      <c r="F210" s="11" t="s">
        <v>83</v>
      </c>
      <c r="G210" s="37">
        <f ca="1">VLOOKUP(A:A,[1]在职!$A:$O,15,0)</f>
        <v>41821</v>
      </c>
    </row>
    <row r="211" spans="1:7">
      <c r="A211" s="11">
        <v>9138</v>
      </c>
      <c r="B211" s="11">
        <v>447</v>
      </c>
      <c r="C211" s="11">
        <v>732</v>
      </c>
      <c r="D211" s="11" t="s">
        <v>350</v>
      </c>
      <c r="E211" s="11" t="s">
        <v>351</v>
      </c>
      <c r="F211" s="12" t="s">
        <v>83</v>
      </c>
      <c r="G211" s="37">
        <f ca="1">VLOOKUP(A:A,[1]在职!$A:$O,15,0)</f>
        <v>41821</v>
      </c>
    </row>
    <row r="212" spans="1:7">
      <c r="A212" s="11">
        <v>4061</v>
      </c>
      <c r="B212" s="11">
        <v>164</v>
      </c>
      <c r="C212" s="11">
        <v>337</v>
      </c>
      <c r="D212" s="11" t="s">
        <v>13</v>
      </c>
      <c r="E212" s="11" t="s">
        <v>352</v>
      </c>
      <c r="F212" s="20" t="s">
        <v>83</v>
      </c>
      <c r="G212" s="37">
        <f ca="1">VLOOKUP(A:A,[1]在职!$A:$O,15,0)</f>
        <v>42072</v>
      </c>
    </row>
    <row r="213" spans="1:7">
      <c r="A213" s="11">
        <v>9726</v>
      </c>
      <c r="B213" s="11">
        <v>97</v>
      </c>
      <c r="C213" s="11">
        <v>52</v>
      </c>
      <c r="D213" s="11" t="s">
        <v>115</v>
      </c>
      <c r="E213" s="22" t="s">
        <v>353</v>
      </c>
      <c r="F213" s="11" t="s">
        <v>83</v>
      </c>
      <c r="G213" s="37">
        <f ca="1">VLOOKUP(A:A,[1]在职!$A:$O,15,0)</f>
        <v>42074</v>
      </c>
    </row>
    <row r="214" spans="1:7">
      <c r="A214" s="11">
        <v>5589</v>
      </c>
      <c r="B214" s="11">
        <v>208</v>
      </c>
      <c r="C214" s="11">
        <v>363</v>
      </c>
      <c r="D214" s="11" t="s">
        <v>257</v>
      </c>
      <c r="E214" s="11" t="s">
        <v>354</v>
      </c>
      <c r="F214" s="11" t="s">
        <v>83</v>
      </c>
      <c r="G214" s="37">
        <f ca="1">VLOOKUP(A:A,[1]在职!$A:$O,15,0)</f>
        <v>42074</v>
      </c>
    </row>
    <row r="215" spans="1:7">
      <c r="A215" s="11">
        <v>5347</v>
      </c>
      <c r="B215" s="11">
        <v>289</v>
      </c>
      <c r="C215" s="11">
        <v>545</v>
      </c>
      <c r="D215" s="11" t="s">
        <v>262</v>
      </c>
      <c r="E215" s="11" t="s">
        <v>355</v>
      </c>
      <c r="F215" s="11" t="s">
        <v>129</v>
      </c>
      <c r="G215" s="37">
        <f ca="1">VLOOKUP(A:A,[1]在职!$A:$O,15,0)</f>
        <v>42104</v>
      </c>
    </row>
    <row r="216" spans="1:7">
      <c r="A216" s="11">
        <v>4283</v>
      </c>
      <c r="B216" s="11">
        <v>57</v>
      </c>
      <c r="C216" s="11" t="s">
        <v>7</v>
      </c>
      <c r="D216" s="13" t="s">
        <v>77</v>
      </c>
      <c r="E216" s="11" t="s">
        <v>356</v>
      </c>
      <c r="F216" s="11" t="s">
        <v>75</v>
      </c>
      <c r="G216" s="37">
        <f ca="1">VLOOKUP(A:A,[1]在职!$A:$O,15,0)</f>
        <v>42118</v>
      </c>
    </row>
    <row r="217" spans="1:7">
      <c r="A217" s="11">
        <v>4444</v>
      </c>
      <c r="B217" s="11">
        <v>198</v>
      </c>
      <c r="C217" s="11">
        <v>357</v>
      </c>
      <c r="D217" s="11" t="s">
        <v>357</v>
      </c>
      <c r="E217" s="22" t="s">
        <v>358</v>
      </c>
      <c r="F217" s="12" t="s">
        <v>129</v>
      </c>
      <c r="G217" s="37">
        <f ca="1">VLOOKUP(A:A,[1]在职!$A:$O,15,0)</f>
        <v>42170</v>
      </c>
    </row>
    <row r="218" spans="1:7">
      <c r="A218" s="11">
        <v>9679</v>
      </c>
      <c r="B218" s="11">
        <v>142</v>
      </c>
      <c r="C218" s="11">
        <v>307</v>
      </c>
      <c r="D218" s="11" t="s">
        <v>81</v>
      </c>
      <c r="E218" s="11" t="s">
        <v>359</v>
      </c>
      <c r="F218" s="12" t="s">
        <v>83</v>
      </c>
      <c r="G218" s="37">
        <f ca="1">VLOOKUP(A:A,[1]在职!$A:$O,15,0)</f>
        <v>42175</v>
      </c>
    </row>
    <row r="219" spans="1:7">
      <c r="A219" s="11">
        <v>9200</v>
      </c>
      <c r="B219" s="11">
        <v>149</v>
      </c>
      <c r="C219" s="11">
        <v>308</v>
      </c>
      <c r="D219" s="22" t="s">
        <v>233</v>
      </c>
      <c r="E219" s="11" t="s">
        <v>360</v>
      </c>
      <c r="F219" s="12" t="s">
        <v>83</v>
      </c>
      <c r="G219" s="37">
        <f ca="1">VLOOKUP(A:A,[1]在职!$A:$O,15,0)</f>
        <v>42175</v>
      </c>
    </row>
    <row r="220" spans="1:7">
      <c r="A220" s="11">
        <v>9190</v>
      </c>
      <c r="B220" s="11">
        <v>150</v>
      </c>
      <c r="C220" s="11">
        <v>308</v>
      </c>
      <c r="D220" s="22" t="s">
        <v>233</v>
      </c>
      <c r="E220" s="11" t="s">
        <v>361</v>
      </c>
      <c r="F220" s="12" t="s">
        <v>83</v>
      </c>
      <c r="G220" s="37">
        <f ca="1">VLOOKUP(A:A,[1]在职!$A:$O,15,0)</f>
        <v>42175</v>
      </c>
    </row>
    <row r="221" spans="1:7">
      <c r="A221" s="11">
        <v>9198</v>
      </c>
      <c r="B221" s="11">
        <v>163</v>
      </c>
      <c r="C221" s="11">
        <v>337</v>
      </c>
      <c r="D221" s="11" t="s">
        <v>13</v>
      </c>
      <c r="E221" s="11" t="s">
        <v>362</v>
      </c>
      <c r="F221" s="12" t="s">
        <v>83</v>
      </c>
      <c r="G221" s="37">
        <f ca="1">VLOOKUP(A:A,[1]在职!$A:$O,15,0)</f>
        <v>42175</v>
      </c>
    </row>
    <row r="222" spans="1:7">
      <c r="A222" s="11">
        <v>9634</v>
      </c>
      <c r="B222" s="11">
        <v>169</v>
      </c>
      <c r="C222" s="11">
        <v>339</v>
      </c>
      <c r="D222" s="11" t="s">
        <v>173</v>
      </c>
      <c r="E222" s="11" t="s">
        <v>363</v>
      </c>
      <c r="F222" s="12" t="s">
        <v>83</v>
      </c>
      <c r="G222" s="37">
        <f ca="1">VLOOKUP(A:A,[1]在职!$A:$O,15,0)</f>
        <v>42175</v>
      </c>
    </row>
    <row r="223" spans="1:7">
      <c r="A223" s="11">
        <v>9208</v>
      </c>
      <c r="B223" s="11">
        <v>175</v>
      </c>
      <c r="C223" s="11">
        <v>341</v>
      </c>
      <c r="D223" s="11" t="s">
        <v>163</v>
      </c>
      <c r="E223" s="11" t="s">
        <v>364</v>
      </c>
      <c r="F223" s="11" t="s">
        <v>365</v>
      </c>
      <c r="G223" s="37">
        <f ca="1">VLOOKUP(A:A,[1]在职!$A:$O,15,0)</f>
        <v>42175</v>
      </c>
    </row>
    <row r="224" spans="1:7">
      <c r="A224" s="11">
        <v>9324</v>
      </c>
      <c r="B224" s="11">
        <v>206</v>
      </c>
      <c r="C224" s="11">
        <v>361</v>
      </c>
      <c r="D224" s="11" t="s">
        <v>255</v>
      </c>
      <c r="E224" s="11" t="s">
        <v>366</v>
      </c>
      <c r="F224" s="12" t="s">
        <v>83</v>
      </c>
      <c r="G224" s="37">
        <f ca="1">VLOOKUP(A:A,[1]在职!$A:$O,15,0)</f>
        <v>42175</v>
      </c>
    </row>
    <row r="225" spans="1:7">
      <c r="A225" s="11">
        <v>9321</v>
      </c>
      <c r="B225" s="11">
        <v>209</v>
      </c>
      <c r="C225" s="11">
        <v>363</v>
      </c>
      <c r="D225" s="11" t="s">
        <v>257</v>
      </c>
      <c r="E225" s="11" t="s">
        <v>367</v>
      </c>
      <c r="F225" s="12" t="s">
        <v>83</v>
      </c>
      <c r="G225" s="37">
        <f ca="1">VLOOKUP(A:A,[1]在职!$A:$O,15,0)</f>
        <v>42175</v>
      </c>
    </row>
    <row r="226" spans="1:7">
      <c r="A226" s="11">
        <v>9297</v>
      </c>
      <c r="B226" s="11">
        <v>224</v>
      </c>
      <c r="C226" s="11">
        <v>373</v>
      </c>
      <c r="D226" s="11" t="s">
        <v>338</v>
      </c>
      <c r="E226" s="11" t="s">
        <v>368</v>
      </c>
      <c r="F226" s="12" t="s">
        <v>83</v>
      </c>
      <c r="G226" s="37">
        <f ca="1">VLOOKUP(A:A,[1]在职!$A:$O,15,0)</f>
        <v>42175</v>
      </c>
    </row>
    <row r="227" spans="1:7">
      <c r="A227" s="11">
        <v>9220</v>
      </c>
      <c r="B227" s="11">
        <v>229</v>
      </c>
      <c r="C227" s="11">
        <v>377</v>
      </c>
      <c r="D227" s="11" t="s">
        <v>21</v>
      </c>
      <c r="E227" s="11" t="s">
        <v>369</v>
      </c>
      <c r="F227" s="12" t="s">
        <v>83</v>
      </c>
      <c r="G227" s="37">
        <f ca="1">VLOOKUP(A:A,[1]在职!$A:$O,15,0)</f>
        <v>42175</v>
      </c>
    </row>
    <row r="228" spans="1:7">
      <c r="A228" s="11">
        <v>9295</v>
      </c>
      <c r="B228" s="11">
        <v>241</v>
      </c>
      <c r="C228" s="11">
        <v>387</v>
      </c>
      <c r="D228" s="11" t="s">
        <v>237</v>
      </c>
      <c r="E228" s="11" t="s">
        <v>370</v>
      </c>
      <c r="F228" s="12" t="s">
        <v>83</v>
      </c>
      <c r="G228" s="37">
        <f ca="1">VLOOKUP(A:A,[1]在职!$A:$O,15,0)</f>
        <v>42175</v>
      </c>
    </row>
    <row r="229" spans="1:7">
      <c r="A229" s="11">
        <v>9690</v>
      </c>
      <c r="B229" s="11">
        <v>254</v>
      </c>
      <c r="C229" s="11">
        <v>511</v>
      </c>
      <c r="D229" s="11" t="s">
        <v>120</v>
      </c>
      <c r="E229" s="11" t="s">
        <v>371</v>
      </c>
      <c r="F229" s="12" t="s">
        <v>83</v>
      </c>
      <c r="G229" s="37">
        <f ca="1">VLOOKUP(A:A,[1]在职!$A:$O,15,0)</f>
        <v>42175</v>
      </c>
    </row>
    <row r="230" spans="1:7">
      <c r="A230" s="11">
        <v>9682</v>
      </c>
      <c r="B230" s="11">
        <v>255</v>
      </c>
      <c r="C230" s="11">
        <v>511</v>
      </c>
      <c r="D230" s="11" t="s">
        <v>120</v>
      </c>
      <c r="E230" s="11" t="s">
        <v>372</v>
      </c>
      <c r="F230" s="12" t="s">
        <v>83</v>
      </c>
      <c r="G230" s="37">
        <f ca="1">VLOOKUP(A:A,[1]在职!$A:$O,15,0)</f>
        <v>42175</v>
      </c>
    </row>
    <row r="231" spans="1:7">
      <c r="A231" s="11">
        <v>9211</v>
      </c>
      <c r="B231" s="11">
        <v>256</v>
      </c>
      <c r="C231" s="11">
        <v>511</v>
      </c>
      <c r="D231" s="11" t="s">
        <v>120</v>
      </c>
      <c r="E231" s="11" t="s">
        <v>373</v>
      </c>
      <c r="F231" s="12" t="s">
        <v>83</v>
      </c>
      <c r="G231" s="37">
        <f ca="1">VLOOKUP(A:A,[1]在职!$A:$O,15,0)</f>
        <v>42175</v>
      </c>
    </row>
    <row r="232" spans="1:7">
      <c r="A232" s="11">
        <v>9202</v>
      </c>
      <c r="B232" s="11">
        <v>261</v>
      </c>
      <c r="C232" s="11">
        <v>512</v>
      </c>
      <c r="D232" s="11" t="s">
        <v>211</v>
      </c>
      <c r="E232" s="11" t="s">
        <v>374</v>
      </c>
      <c r="F232" s="12" t="s">
        <v>83</v>
      </c>
      <c r="G232" s="37">
        <f ca="1">VLOOKUP(A:A,[1]在职!$A:$O,15,0)</f>
        <v>42175</v>
      </c>
    </row>
    <row r="233" spans="1:7">
      <c r="A233" s="11">
        <v>9687</v>
      </c>
      <c r="B233" s="11">
        <v>325</v>
      </c>
      <c r="C233" s="11">
        <v>577</v>
      </c>
      <c r="D233" s="11" t="s">
        <v>375</v>
      </c>
      <c r="E233" s="11" t="s">
        <v>376</v>
      </c>
      <c r="F233" s="12" t="s">
        <v>83</v>
      </c>
      <c r="G233" s="37">
        <f ca="1">VLOOKUP(A:A,[1]在职!$A:$O,15,0)</f>
        <v>42175</v>
      </c>
    </row>
    <row r="234" spans="1:7">
      <c r="A234" s="11">
        <v>9309</v>
      </c>
      <c r="B234" s="11">
        <v>327</v>
      </c>
      <c r="C234" s="11">
        <v>578</v>
      </c>
      <c r="D234" s="11" t="s">
        <v>194</v>
      </c>
      <c r="E234" s="11" t="s">
        <v>377</v>
      </c>
      <c r="F234" s="12" t="s">
        <v>83</v>
      </c>
      <c r="G234" s="37">
        <f ca="1">VLOOKUP(A:A,[1]在职!$A:$O,15,0)</f>
        <v>42175</v>
      </c>
    </row>
    <row r="235" spans="1:7">
      <c r="A235" s="11">
        <v>9307</v>
      </c>
      <c r="B235" s="11">
        <v>334</v>
      </c>
      <c r="C235" s="11">
        <v>581</v>
      </c>
      <c r="D235" s="22" t="s">
        <v>181</v>
      </c>
      <c r="E235" s="11" t="s">
        <v>378</v>
      </c>
      <c r="F235" s="12" t="s">
        <v>83</v>
      </c>
      <c r="G235" s="37">
        <f ca="1">VLOOKUP(A:A,[1]在职!$A:$O,15,0)</f>
        <v>42175</v>
      </c>
    </row>
    <row r="236" spans="1:7">
      <c r="A236" s="11">
        <v>9689</v>
      </c>
      <c r="B236" s="11">
        <v>344</v>
      </c>
      <c r="C236" s="11">
        <v>584</v>
      </c>
      <c r="D236" s="22" t="s">
        <v>379</v>
      </c>
      <c r="E236" s="11" t="s">
        <v>380</v>
      </c>
      <c r="F236" s="12" t="s">
        <v>83</v>
      </c>
      <c r="G236" s="37">
        <f ca="1">VLOOKUP(A:A,[1]在职!$A:$O,15,0)</f>
        <v>42175</v>
      </c>
    </row>
    <row r="237" spans="1:7">
      <c r="A237" s="11">
        <v>9323</v>
      </c>
      <c r="B237" s="11">
        <v>345</v>
      </c>
      <c r="C237" s="11">
        <v>584</v>
      </c>
      <c r="D237" s="22" t="s">
        <v>379</v>
      </c>
      <c r="E237" s="11" t="s">
        <v>381</v>
      </c>
      <c r="F237" s="11" t="s">
        <v>83</v>
      </c>
      <c r="G237" s="37">
        <f ca="1">VLOOKUP(A:A,[1]在职!$A:$O,15,0)</f>
        <v>42175</v>
      </c>
    </row>
    <row r="238" spans="1:7">
      <c r="A238" s="11">
        <v>9193</v>
      </c>
      <c r="B238" s="11">
        <v>425</v>
      </c>
      <c r="C238" s="11">
        <v>723</v>
      </c>
      <c r="D238" s="11" t="s">
        <v>267</v>
      </c>
      <c r="E238" s="11" t="s">
        <v>382</v>
      </c>
      <c r="F238" s="12" t="s">
        <v>83</v>
      </c>
      <c r="G238" s="37">
        <f ca="1">VLOOKUP(A:A,[1]在职!$A:$O,15,0)</f>
        <v>42175</v>
      </c>
    </row>
    <row r="239" spans="1:7">
      <c r="A239" s="11">
        <v>9191</v>
      </c>
      <c r="B239" s="11">
        <v>444</v>
      </c>
      <c r="C239" s="11">
        <v>731</v>
      </c>
      <c r="D239" s="11" t="s">
        <v>348</v>
      </c>
      <c r="E239" s="11" t="s">
        <v>383</v>
      </c>
      <c r="F239" s="12" t="s">
        <v>83</v>
      </c>
      <c r="G239" s="37">
        <f ca="1">VLOOKUP(A:A,[1]在职!$A:$O,15,0)</f>
        <v>42175</v>
      </c>
    </row>
    <row r="240" spans="1:7">
      <c r="A240" s="11">
        <v>9328</v>
      </c>
      <c r="B240" s="11">
        <v>456</v>
      </c>
      <c r="C240" s="11">
        <v>737</v>
      </c>
      <c r="D240" s="13" t="s">
        <v>41</v>
      </c>
      <c r="E240" s="11" t="s">
        <v>384</v>
      </c>
      <c r="F240" s="12" t="s">
        <v>83</v>
      </c>
      <c r="G240" s="37">
        <f ca="1">VLOOKUP(A:A,[1]在职!$A:$O,15,0)</f>
        <v>42175</v>
      </c>
    </row>
    <row r="241" spans="1:7">
      <c r="A241" s="11">
        <v>9313</v>
      </c>
      <c r="B241" s="11">
        <v>465</v>
      </c>
      <c r="C241" s="11">
        <v>741</v>
      </c>
      <c r="D241" s="11" t="s">
        <v>385</v>
      </c>
      <c r="E241" s="11" t="s">
        <v>386</v>
      </c>
      <c r="F241" s="12" t="s">
        <v>83</v>
      </c>
      <c r="G241" s="37">
        <f ca="1">VLOOKUP(A:A,[1]在职!$A:$O,15,0)</f>
        <v>42175</v>
      </c>
    </row>
    <row r="242" spans="1:7">
      <c r="A242" s="11">
        <v>9331</v>
      </c>
      <c r="B242" s="11">
        <v>469</v>
      </c>
      <c r="C242" s="11">
        <v>742</v>
      </c>
      <c r="D242" s="11" t="s">
        <v>43</v>
      </c>
      <c r="E242" s="11" t="s">
        <v>387</v>
      </c>
      <c r="F242" s="12" t="s">
        <v>83</v>
      </c>
      <c r="G242" s="37">
        <f ca="1">VLOOKUP(A:A,[1]在职!$A:$O,15,0)</f>
        <v>42175</v>
      </c>
    </row>
    <row r="243" spans="1:7">
      <c r="A243" s="11">
        <v>9959</v>
      </c>
      <c r="B243" s="11">
        <v>463</v>
      </c>
      <c r="C243" s="11">
        <v>740</v>
      </c>
      <c r="D243" s="11" t="s">
        <v>301</v>
      </c>
      <c r="E243" s="11" t="s">
        <v>388</v>
      </c>
      <c r="F243" s="11" t="s">
        <v>83</v>
      </c>
      <c r="G243" s="37">
        <f ca="1">VLOOKUP(A:A,[1]在职!$A:$O,15,0)</f>
        <v>42184</v>
      </c>
    </row>
    <row r="244" spans="1:7">
      <c r="A244" s="11">
        <v>9962</v>
      </c>
      <c r="B244" s="11">
        <v>138</v>
      </c>
      <c r="C244" s="11">
        <v>307</v>
      </c>
      <c r="D244" s="11" t="s">
        <v>81</v>
      </c>
      <c r="E244" s="11" t="s">
        <v>389</v>
      </c>
      <c r="F244" s="11" t="s">
        <v>83</v>
      </c>
      <c r="G244" s="37">
        <f ca="1">VLOOKUP(A:A,[1]在职!$A:$O,15,0)</f>
        <v>42185</v>
      </c>
    </row>
    <row r="245" spans="1:7">
      <c r="A245" s="11">
        <v>9650</v>
      </c>
      <c r="B245" s="11">
        <v>141</v>
      </c>
      <c r="C245" s="11">
        <v>307</v>
      </c>
      <c r="D245" s="11" t="s">
        <v>81</v>
      </c>
      <c r="E245" s="11" t="s">
        <v>390</v>
      </c>
      <c r="F245" s="12" t="s">
        <v>83</v>
      </c>
      <c r="G245" s="37">
        <f ca="1">VLOOKUP(A:A,[1]在职!$A:$O,15,0)</f>
        <v>42186</v>
      </c>
    </row>
    <row r="246" spans="1:7">
      <c r="A246" s="11">
        <v>9685</v>
      </c>
      <c r="B246" s="11">
        <v>340</v>
      </c>
      <c r="C246" s="11">
        <v>582</v>
      </c>
      <c r="D246" s="11" t="s">
        <v>31</v>
      </c>
      <c r="E246" s="11" t="s">
        <v>391</v>
      </c>
      <c r="F246" s="12" t="s">
        <v>83</v>
      </c>
      <c r="G246" s="37">
        <f ca="1">VLOOKUP(A:A,[1]在职!$A:$O,15,0)</f>
        <v>42186</v>
      </c>
    </row>
    <row r="247" spans="1:7">
      <c r="A247" s="11">
        <v>9965</v>
      </c>
      <c r="B247" s="11">
        <v>139</v>
      </c>
      <c r="C247" s="11">
        <v>307</v>
      </c>
      <c r="D247" s="11" t="s">
        <v>81</v>
      </c>
      <c r="E247" s="11" t="s">
        <v>392</v>
      </c>
      <c r="F247" s="11" t="s">
        <v>83</v>
      </c>
      <c r="G247" s="37">
        <f ca="1">VLOOKUP(A:A,[1]在职!$A:$O,15,0)</f>
        <v>42187</v>
      </c>
    </row>
    <row r="248" spans="1:7">
      <c r="A248" s="11">
        <v>9967</v>
      </c>
      <c r="B248" s="11">
        <v>148</v>
      </c>
      <c r="C248" s="11">
        <v>308</v>
      </c>
      <c r="D248" s="11" t="s">
        <v>233</v>
      </c>
      <c r="E248" s="11" t="s">
        <v>393</v>
      </c>
      <c r="F248" s="11" t="s">
        <v>394</v>
      </c>
      <c r="G248" s="37">
        <f ca="1">VLOOKUP(A:A,[1]在职!$A:$O,15,0)</f>
        <v>42187</v>
      </c>
    </row>
    <row r="249" spans="1:7">
      <c r="A249" s="11">
        <v>9966</v>
      </c>
      <c r="B249" s="11">
        <v>183</v>
      </c>
      <c r="C249" s="11">
        <v>343</v>
      </c>
      <c r="D249" s="11" t="s">
        <v>138</v>
      </c>
      <c r="E249" s="11" t="s">
        <v>395</v>
      </c>
      <c r="F249" s="11" t="s">
        <v>83</v>
      </c>
      <c r="G249" s="37">
        <f ca="1">VLOOKUP(A:A,[1]在职!$A:$O,15,0)</f>
        <v>42187</v>
      </c>
    </row>
    <row r="250" spans="1:7">
      <c r="A250" s="11">
        <v>9968</v>
      </c>
      <c r="B250" s="11">
        <v>396</v>
      </c>
      <c r="C250" s="11">
        <v>714</v>
      </c>
      <c r="D250" s="11" t="s">
        <v>320</v>
      </c>
      <c r="E250" s="11" t="s">
        <v>396</v>
      </c>
      <c r="F250" s="11" t="s">
        <v>83</v>
      </c>
      <c r="G250" s="37">
        <f ca="1">VLOOKUP(A:A,[1]在职!$A:$O,15,0)</f>
        <v>42187</v>
      </c>
    </row>
    <row r="251" spans="1:7">
      <c r="A251" s="11">
        <v>9973</v>
      </c>
      <c r="B251" s="11">
        <v>140</v>
      </c>
      <c r="C251" s="11">
        <v>307</v>
      </c>
      <c r="D251" s="11" t="s">
        <v>81</v>
      </c>
      <c r="E251" s="11" t="s">
        <v>397</v>
      </c>
      <c r="F251" s="11" t="s">
        <v>83</v>
      </c>
      <c r="G251" s="37">
        <f ca="1">VLOOKUP(A:A,[1]在职!$A:$O,15,0)</f>
        <v>42192</v>
      </c>
    </row>
    <row r="252" spans="1:7">
      <c r="A252" s="11">
        <v>9974</v>
      </c>
      <c r="B252" s="11">
        <v>203</v>
      </c>
      <c r="C252" s="11">
        <v>359</v>
      </c>
      <c r="D252" s="22" t="s">
        <v>204</v>
      </c>
      <c r="E252" s="11" t="s">
        <v>398</v>
      </c>
      <c r="F252" s="11" t="s">
        <v>83</v>
      </c>
      <c r="G252" s="37">
        <f ca="1">VLOOKUP(A:A,[1]在职!$A:$O,15,0)</f>
        <v>42192</v>
      </c>
    </row>
    <row r="253" spans="1:7">
      <c r="A253" s="11">
        <v>9975</v>
      </c>
      <c r="B253" s="11">
        <v>445</v>
      </c>
      <c r="C253" s="11">
        <v>731</v>
      </c>
      <c r="D253" s="11" t="s">
        <v>348</v>
      </c>
      <c r="E253" s="11" t="s">
        <v>399</v>
      </c>
      <c r="F253" s="20" t="s">
        <v>83</v>
      </c>
      <c r="G253" s="37">
        <f ca="1">VLOOKUP(A:A,[1]在职!$A:$O,15,0)</f>
        <v>42192</v>
      </c>
    </row>
    <row r="254" spans="1:7">
      <c r="A254" s="11">
        <v>9983</v>
      </c>
      <c r="B254" s="11">
        <v>217</v>
      </c>
      <c r="C254" s="11">
        <v>367</v>
      </c>
      <c r="D254" s="11" t="s">
        <v>207</v>
      </c>
      <c r="E254" s="11" t="s">
        <v>400</v>
      </c>
      <c r="F254" s="11" t="s">
        <v>83</v>
      </c>
      <c r="G254" s="37">
        <f ca="1">VLOOKUP(A:A,[1]在职!$A:$O,15,0)</f>
        <v>42198</v>
      </c>
    </row>
    <row r="255" spans="1:7">
      <c r="A255" s="11">
        <v>9988</v>
      </c>
      <c r="B255" s="11">
        <v>452</v>
      </c>
      <c r="C255" s="11">
        <v>734</v>
      </c>
      <c r="D255" s="11" t="s">
        <v>216</v>
      </c>
      <c r="E255" s="11" t="s">
        <v>401</v>
      </c>
      <c r="F255" s="11" t="s">
        <v>83</v>
      </c>
      <c r="G255" s="37">
        <f ca="1">VLOOKUP(A:A,[1]在职!$A:$O,15,0)</f>
        <v>42200</v>
      </c>
    </row>
    <row r="256" spans="1:7">
      <c r="A256" s="11">
        <v>9990</v>
      </c>
      <c r="B256" s="11">
        <v>367</v>
      </c>
      <c r="C256" s="11">
        <v>594</v>
      </c>
      <c r="D256" s="11" t="s">
        <v>307</v>
      </c>
      <c r="E256" s="11" t="s">
        <v>402</v>
      </c>
      <c r="F256" s="11" t="s">
        <v>83</v>
      </c>
      <c r="G256" s="37">
        <f ca="1">VLOOKUP(A:A,[1]在职!$A:$O,15,0)</f>
        <v>42201</v>
      </c>
    </row>
    <row r="257" spans="1:7">
      <c r="A257" s="11">
        <v>10043</v>
      </c>
      <c r="B257" s="11">
        <v>98</v>
      </c>
      <c r="C257" s="11">
        <v>52</v>
      </c>
      <c r="D257" s="11" t="s">
        <v>115</v>
      </c>
      <c r="E257" s="11" t="s">
        <v>403</v>
      </c>
      <c r="F257" s="11" t="s">
        <v>83</v>
      </c>
      <c r="G257" s="37">
        <f ca="1">VLOOKUP(A:A,[1]在职!$A:$O,15,0)</f>
        <v>42216</v>
      </c>
    </row>
    <row r="258" spans="1:7">
      <c r="A258" s="11">
        <v>4441</v>
      </c>
      <c r="B258" s="11">
        <v>454</v>
      </c>
      <c r="C258" s="11">
        <v>737</v>
      </c>
      <c r="D258" s="13" t="s">
        <v>41</v>
      </c>
      <c r="E258" s="11" t="s">
        <v>404</v>
      </c>
      <c r="F258" s="11" t="s">
        <v>394</v>
      </c>
      <c r="G258" s="37">
        <f ca="1">VLOOKUP(A:A,[1]在职!$A:$O,15,0)</f>
        <v>42221</v>
      </c>
    </row>
    <row r="259" spans="1:7">
      <c r="A259" s="11">
        <v>4559</v>
      </c>
      <c r="B259" s="11">
        <v>5</v>
      </c>
      <c r="C259" s="11" t="s">
        <v>405</v>
      </c>
      <c r="D259" s="9" t="s">
        <v>47</v>
      </c>
      <c r="E259" s="11" t="s">
        <v>406</v>
      </c>
      <c r="F259" s="11" t="s">
        <v>111</v>
      </c>
      <c r="G259" s="37" t="str">
        <f ca="1">VLOOKUP(A:A,[1]在职!$A:$O,15,0)</f>
        <v>1990-7-1</v>
      </c>
    </row>
    <row r="260" spans="1:7">
      <c r="A260" s="11">
        <v>7532</v>
      </c>
      <c r="B260" s="11">
        <v>35</v>
      </c>
      <c r="C260" s="11"/>
      <c r="D260" s="11" t="s">
        <v>65</v>
      </c>
      <c r="E260" s="11" t="s">
        <v>407</v>
      </c>
      <c r="F260" s="12" t="s">
        <v>192</v>
      </c>
      <c r="G260" s="37" t="str">
        <f ca="1">VLOOKUP(A:A,[1]在职!$A:$O,15,0)</f>
        <v>1996-12-1</v>
      </c>
    </row>
    <row r="261" spans="1:7">
      <c r="A261" s="11">
        <v>4292</v>
      </c>
      <c r="B261" s="11">
        <v>120</v>
      </c>
      <c r="C261" s="11">
        <v>307</v>
      </c>
      <c r="D261" s="11" t="s">
        <v>81</v>
      </c>
      <c r="E261" s="11" t="s">
        <v>408</v>
      </c>
      <c r="F261" s="22" t="s">
        <v>87</v>
      </c>
      <c r="G261" s="37" t="str">
        <f ca="1">VLOOKUP(A:A,[1]在职!$A:$O,15,0)</f>
        <v>2003-10-25</v>
      </c>
    </row>
    <row r="262" spans="1:7">
      <c r="A262" s="11">
        <v>4247</v>
      </c>
      <c r="B262" s="11">
        <v>65</v>
      </c>
      <c r="C262" s="11"/>
      <c r="D262" s="11" t="s">
        <v>91</v>
      </c>
      <c r="E262" s="11" t="s">
        <v>409</v>
      </c>
      <c r="F262" s="12" t="s">
        <v>7</v>
      </c>
      <c r="G262" s="37" t="str">
        <f ca="1">VLOOKUP(A:A,[1]在职!$A:$O,15,0)</f>
        <v>2004-11-14</v>
      </c>
    </row>
    <row r="263" spans="1:7">
      <c r="A263" s="11">
        <v>7054</v>
      </c>
      <c r="B263" s="11">
        <v>136</v>
      </c>
      <c r="C263" s="11">
        <v>307</v>
      </c>
      <c r="D263" s="11" t="s">
        <v>81</v>
      </c>
      <c r="E263" s="11" t="s">
        <v>410</v>
      </c>
      <c r="F263" s="11" t="s">
        <v>411</v>
      </c>
      <c r="G263" s="37" t="str">
        <f ca="1">VLOOKUP(A:A,[1]在职!$A:$O,15,0)</f>
        <v>2011-10-12</v>
      </c>
    </row>
    <row r="264" spans="1:7">
      <c r="A264" s="11">
        <v>6642</v>
      </c>
      <c r="B264" s="11">
        <v>405</v>
      </c>
      <c r="C264" s="11">
        <v>717</v>
      </c>
      <c r="D264" s="22" t="s">
        <v>214</v>
      </c>
      <c r="E264" s="11" t="s">
        <v>412</v>
      </c>
      <c r="F264" s="11" t="s">
        <v>83</v>
      </c>
      <c r="G264" s="37" t="str">
        <f ca="1">VLOOKUP(A:A,[1]在职!$A:$O,15,0)</f>
        <v>2011-10-13</v>
      </c>
    </row>
    <row r="265" spans="1:7">
      <c r="A265" s="11">
        <v>6662</v>
      </c>
      <c r="B265" s="11">
        <v>369</v>
      </c>
      <c r="C265" s="11">
        <v>598</v>
      </c>
      <c r="D265" s="11" t="s">
        <v>413</v>
      </c>
      <c r="E265" s="11" t="s">
        <v>414</v>
      </c>
      <c r="F265" s="11" t="s">
        <v>83</v>
      </c>
      <c r="G265" s="37" t="str">
        <f ca="1">VLOOKUP(A:A,[1]在职!$A:$O,15,0)</f>
        <v>2011-10-19</v>
      </c>
    </row>
    <row r="266" spans="1:7">
      <c r="A266" s="11">
        <v>6752</v>
      </c>
      <c r="B266" s="11">
        <v>304</v>
      </c>
      <c r="C266" s="11">
        <v>550</v>
      </c>
      <c r="D266" s="11" t="s">
        <v>415</v>
      </c>
      <c r="E266" s="11" t="s">
        <v>416</v>
      </c>
      <c r="F266" s="11" t="s">
        <v>98</v>
      </c>
      <c r="G266" s="37" t="str">
        <f ca="1">VLOOKUP(A:A,[1]在职!$A:$O,15,0)</f>
        <v>2011-10-31</v>
      </c>
    </row>
    <row r="267" spans="1:7">
      <c r="A267" s="11">
        <v>935</v>
      </c>
      <c r="B267" s="11">
        <v>42</v>
      </c>
      <c r="C267" s="11"/>
      <c r="D267" s="11" t="s">
        <v>61</v>
      </c>
      <c r="E267" s="11" t="s">
        <v>417</v>
      </c>
      <c r="F267" s="11" t="s">
        <v>104</v>
      </c>
      <c r="G267" s="37" t="str">
        <f ca="1">VLOOKUP(A:A,[1]在职!$A:$O,15,0)</f>
        <v>2011-10-8</v>
      </c>
    </row>
    <row r="268" spans="1:7">
      <c r="A268" s="11">
        <v>6733</v>
      </c>
      <c r="B268" s="11">
        <v>282</v>
      </c>
      <c r="C268" s="11">
        <v>539</v>
      </c>
      <c r="D268" s="11" t="s">
        <v>418</v>
      </c>
      <c r="E268" s="11" t="s">
        <v>419</v>
      </c>
      <c r="F268" s="11" t="s">
        <v>129</v>
      </c>
      <c r="G268" s="37" t="str">
        <f ca="1">VLOOKUP(A:A,[1]在职!$A:$O,15,0)</f>
        <v>2011-11-1</v>
      </c>
    </row>
    <row r="269" spans="1:7">
      <c r="A269" s="11">
        <v>6731</v>
      </c>
      <c r="B269" s="11">
        <v>411</v>
      </c>
      <c r="C269" s="11">
        <v>719</v>
      </c>
      <c r="D269" s="11" t="s">
        <v>165</v>
      </c>
      <c r="E269" s="11" t="s">
        <v>420</v>
      </c>
      <c r="F269" s="11" t="s">
        <v>83</v>
      </c>
      <c r="G269" s="37" t="str">
        <f ca="1">VLOOKUP(A:A,[1]在职!$A:$O,15,0)</f>
        <v>2011-11-1</v>
      </c>
    </row>
    <row r="270" spans="1:7">
      <c r="A270" s="11">
        <v>6790</v>
      </c>
      <c r="B270" s="11">
        <v>388</v>
      </c>
      <c r="C270" s="11">
        <v>710</v>
      </c>
      <c r="D270" s="11" t="s">
        <v>421</v>
      </c>
      <c r="E270" s="11" t="s">
        <v>422</v>
      </c>
      <c r="F270" s="11" t="s">
        <v>83</v>
      </c>
      <c r="G270" s="37" t="str">
        <f ca="1">VLOOKUP(A:A,[1]在职!$A:$O,15,0)</f>
        <v>2011-11-18</v>
      </c>
    </row>
    <row r="271" spans="1:7">
      <c r="A271" s="11">
        <v>6796</v>
      </c>
      <c r="B271" s="11">
        <v>419</v>
      </c>
      <c r="C271" s="11">
        <v>721</v>
      </c>
      <c r="D271" s="11" t="s">
        <v>423</v>
      </c>
      <c r="E271" s="11" t="s">
        <v>424</v>
      </c>
      <c r="F271" s="11" t="s">
        <v>83</v>
      </c>
      <c r="G271" s="37" t="str">
        <f ca="1">VLOOKUP(A:A,[1]在职!$A:$O,15,0)</f>
        <v>2011-11-23</v>
      </c>
    </row>
    <row r="272" spans="1:7">
      <c r="A272" s="11">
        <v>6810</v>
      </c>
      <c r="B272" s="11">
        <v>439</v>
      </c>
      <c r="C272" s="11">
        <v>730</v>
      </c>
      <c r="D272" s="11" t="s">
        <v>297</v>
      </c>
      <c r="E272" s="11" t="s">
        <v>425</v>
      </c>
      <c r="F272" s="11" t="s">
        <v>83</v>
      </c>
      <c r="G272" s="37" t="str">
        <f ca="1">VLOOKUP(A:A,[1]在职!$A:$O,15,0)</f>
        <v>2011-11-24</v>
      </c>
    </row>
    <row r="273" spans="1:7">
      <c r="A273" s="11">
        <v>6814</v>
      </c>
      <c r="B273" s="11">
        <v>211</v>
      </c>
      <c r="C273" s="11">
        <v>365</v>
      </c>
      <c r="D273" s="11" t="s">
        <v>17</v>
      </c>
      <c r="E273" s="11" t="s">
        <v>426</v>
      </c>
      <c r="F273" s="11" t="s">
        <v>83</v>
      </c>
      <c r="G273" s="37" t="str">
        <f ca="1">VLOOKUP(A:A,[1]在职!$A:$O,15,0)</f>
        <v>2011-11-26</v>
      </c>
    </row>
    <row r="274" spans="1:7">
      <c r="A274" s="11">
        <v>6830</v>
      </c>
      <c r="B274" s="11">
        <v>233</v>
      </c>
      <c r="C274" s="11">
        <v>379</v>
      </c>
      <c r="D274" s="11" t="s">
        <v>220</v>
      </c>
      <c r="E274" s="11" t="s">
        <v>427</v>
      </c>
      <c r="F274" s="11" t="s">
        <v>83</v>
      </c>
      <c r="G274" s="37" t="str">
        <f ca="1">VLOOKUP(A:A,[1]在职!$A:$O,15,0)</f>
        <v>2011-11-26</v>
      </c>
    </row>
    <row r="275" spans="1:7">
      <c r="A275" s="11">
        <v>6831</v>
      </c>
      <c r="B275" s="11">
        <v>432</v>
      </c>
      <c r="C275" s="11">
        <v>726</v>
      </c>
      <c r="D275" s="11" t="s">
        <v>132</v>
      </c>
      <c r="E275" s="11" t="s">
        <v>428</v>
      </c>
      <c r="F275" s="11" t="s">
        <v>83</v>
      </c>
      <c r="G275" s="37" t="str">
        <f ca="1">VLOOKUP(A:A,[1]在职!$A:$O,15,0)</f>
        <v>2011-11-26</v>
      </c>
    </row>
    <row r="276" spans="1:7">
      <c r="A276" s="11">
        <v>6829</v>
      </c>
      <c r="B276" s="11">
        <v>305</v>
      </c>
      <c r="C276" s="11">
        <v>550</v>
      </c>
      <c r="D276" s="11" t="s">
        <v>415</v>
      </c>
      <c r="E276" s="11" t="s">
        <v>429</v>
      </c>
      <c r="F276" s="11" t="s">
        <v>83</v>
      </c>
      <c r="G276" s="37" t="str">
        <f ca="1">VLOOKUP(A:A,[1]在职!$A:$O,15,0)</f>
        <v>2011-11-29</v>
      </c>
    </row>
    <row r="277" spans="1:7">
      <c r="A277" s="11">
        <v>6822</v>
      </c>
      <c r="B277" s="11">
        <v>408</v>
      </c>
      <c r="C277" s="11">
        <v>718</v>
      </c>
      <c r="D277" s="11" t="s">
        <v>274</v>
      </c>
      <c r="E277" s="11" t="s">
        <v>430</v>
      </c>
      <c r="F277" s="11" t="s">
        <v>83</v>
      </c>
      <c r="G277" s="37" t="str">
        <f ca="1">VLOOKUP(A:A,[1]在职!$A:$O,15,0)</f>
        <v>2011-11-29</v>
      </c>
    </row>
    <row r="278" spans="1:7">
      <c r="A278" s="11">
        <v>6825</v>
      </c>
      <c r="B278" s="11">
        <v>414</v>
      </c>
      <c r="C278" s="11">
        <v>720</v>
      </c>
      <c r="D278" s="11" t="s">
        <v>431</v>
      </c>
      <c r="E278" s="11" t="s">
        <v>432</v>
      </c>
      <c r="F278" s="11" t="s">
        <v>129</v>
      </c>
      <c r="G278" s="37" t="str">
        <f ca="1">VLOOKUP(A:A,[1]在职!$A:$O,15,0)</f>
        <v>2011-11-29</v>
      </c>
    </row>
    <row r="279" spans="1:7">
      <c r="A279" s="11">
        <v>6823</v>
      </c>
      <c r="B279" s="11">
        <v>415</v>
      </c>
      <c r="C279" s="11">
        <v>720</v>
      </c>
      <c r="D279" s="11" t="s">
        <v>431</v>
      </c>
      <c r="E279" s="11" t="s">
        <v>433</v>
      </c>
      <c r="F279" s="11" t="s">
        <v>83</v>
      </c>
      <c r="G279" s="37" t="str">
        <f ca="1">VLOOKUP(A:A,[1]在职!$A:$O,15,0)</f>
        <v>2011-11-29</v>
      </c>
    </row>
    <row r="280" spans="1:7">
      <c r="A280" s="11">
        <v>5527</v>
      </c>
      <c r="B280" s="11">
        <v>197</v>
      </c>
      <c r="C280" s="11">
        <v>355</v>
      </c>
      <c r="D280" s="11" t="s">
        <v>175</v>
      </c>
      <c r="E280" s="11" t="s">
        <v>434</v>
      </c>
      <c r="F280" s="11" t="s">
        <v>83</v>
      </c>
      <c r="G280" s="37" t="str">
        <f ca="1">VLOOKUP(A:A,[1]在职!$A:$O,15,0)</f>
        <v>2011-1-13</v>
      </c>
    </row>
    <row r="281" spans="1:7">
      <c r="A281" s="11">
        <v>6928</v>
      </c>
      <c r="B281" s="11">
        <v>59</v>
      </c>
      <c r="C281" s="11" t="s">
        <v>435</v>
      </c>
      <c r="D281" s="11" t="s">
        <v>77</v>
      </c>
      <c r="E281" s="11" t="s">
        <v>436</v>
      </c>
      <c r="F281" s="11" t="s">
        <v>7</v>
      </c>
      <c r="G281" s="37" t="str">
        <f ca="1">VLOOKUP(A:A,[1]在职!$A:$O,15,0)</f>
        <v>2011-12-17</v>
      </c>
    </row>
    <row r="282" spans="1:7">
      <c r="A282" s="11">
        <v>5525</v>
      </c>
      <c r="B282" s="11">
        <v>329</v>
      </c>
      <c r="C282" s="11">
        <v>579</v>
      </c>
      <c r="D282" s="17" t="s">
        <v>437</v>
      </c>
      <c r="E282" s="11" t="s">
        <v>438</v>
      </c>
      <c r="F282" s="5" t="s">
        <v>129</v>
      </c>
      <c r="G282" s="37" t="str">
        <f ca="1">VLOOKUP(A:A,[1]在职!$A:$O,15,0)</f>
        <v>2011-1-6</v>
      </c>
    </row>
    <row r="283" spans="1:7">
      <c r="A283" s="11">
        <v>5501</v>
      </c>
      <c r="B283" s="11">
        <v>320</v>
      </c>
      <c r="C283" s="11">
        <v>573</v>
      </c>
      <c r="D283" s="11" t="s">
        <v>329</v>
      </c>
      <c r="E283" s="11" t="s">
        <v>439</v>
      </c>
      <c r="F283" s="11" t="s">
        <v>129</v>
      </c>
      <c r="G283" s="37" t="str">
        <f ca="1">VLOOKUP(A:A,[1]在职!$A:$O,15,0)</f>
        <v>2011-1-7</v>
      </c>
    </row>
    <row r="284" spans="1:7">
      <c r="A284" s="11">
        <v>5641</v>
      </c>
      <c r="B284" s="11">
        <v>155</v>
      </c>
      <c r="C284" s="11">
        <v>311</v>
      </c>
      <c r="D284" s="11" t="s">
        <v>171</v>
      </c>
      <c r="E284" s="11" t="s">
        <v>440</v>
      </c>
      <c r="F284" s="11" t="s">
        <v>83</v>
      </c>
      <c r="G284" s="37" t="str">
        <f ca="1">VLOOKUP(A:A,[1]在职!$A:$O,15,0)</f>
        <v>2011-2-15</v>
      </c>
    </row>
    <row r="285" spans="1:7">
      <c r="A285" s="11">
        <v>5627</v>
      </c>
      <c r="B285" s="11">
        <v>357</v>
      </c>
      <c r="C285" s="11">
        <v>588</v>
      </c>
      <c r="D285" s="11" t="s">
        <v>33</v>
      </c>
      <c r="E285" s="11" t="s">
        <v>441</v>
      </c>
      <c r="F285" s="11" t="s">
        <v>129</v>
      </c>
      <c r="G285" s="37" t="str">
        <f ca="1">VLOOKUP(A:A,[1]在职!$A:$O,15,0)</f>
        <v>2011-2-20</v>
      </c>
    </row>
    <row r="286" spans="1:7">
      <c r="A286" s="11">
        <v>5665</v>
      </c>
      <c r="B286" s="11">
        <v>343</v>
      </c>
      <c r="C286" s="11">
        <v>584</v>
      </c>
      <c r="D286" s="22" t="s">
        <v>379</v>
      </c>
      <c r="E286" s="11" t="s">
        <v>442</v>
      </c>
      <c r="F286" s="12" t="s">
        <v>83</v>
      </c>
      <c r="G286" s="37" t="str">
        <f ca="1">VLOOKUP(A:A,[1]在职!$A:$O,15,0)</f>
        <v>2011-2-23</v>
      </c>
    </row>
    <row r="287" spans="1:7">
      <c r="A287" s="11">
        <v>5764</v>
      </c>
      <c r="B287" s="11">
        <v>172</v>
      </c>
      <c r="C287" s="11">
        <v>341</v>
      </c>
      <c r="D287" s="11" t="s">
        <v>163</v>
      </c>
      <c r="E287" s="11" t="s">
        <v>443</v>
      </c>
      <c r="F287" s="11" t="s">
        <v>83</v>
      </c>
      <c r="G287" s="37" t="str">
        <f ca="1">VLOOKUP(A:A,[1]在职!$A:$O,15,0)</f>
        <v>2011-3-10</v>
      </c>
    </row>
    <row r="288" spans="1:7">
      <c r="A288" s="11">
        <v>5824</v>
      </c>
      <c r="B288" s="11">
        <v>243</v>
      </c>
      <c r="C288" s="11">
        <v>389</v>
      </c>
      <c r="D288" s="11" t="s">
        <v>209</v>
      </c>
      <c r="E288" s="11" t="s">
        <v>444</v>
      </c>
      <c r="F288" s="11" t="s">
        <v>83</v>
      </c>
      <c r="G288" s="37" t="str">
        <f ca="1">VLOOKUP(A:A,[1]在职!$A:$O,15,0)</f>
        <v>2011-3-29</v>
      </c>
    </row>
    <row r="289" spans="1:7">
      <c r="A289" s="11">
        <v>5817</v>
      </c>
      <c r="B289" s="11">
        <v>275</v>
      </c>
      <c r="C289" s="30">
        <v>516</v>
      </c>
      <c r="D289" s="11" t="s">
        <v>23</v>
      </c>
      <c r="E289" s="11" t="s">
        <v>445</v>
      </c>
      <c r="F289" s="11" t="s">
        <v>83</v>
      </c>
      <c r="G289" s="37" t="str">
        <f ca="1">VLOOKUP(A:A,[1]在职!$A:$O,15,0)</f>
        <v>2011-3-29</v>
      </c>
    </row>
    <row r="290" spans="1:7">
      <c r="A290" s="11">
        <v>5825</v>
      </c>
      <c r="B290" s="11">
        <v>303</v>
      </c>
      <c r="C290" s="11">
        <v>549</v>
      </c>
      <c r="D290" s="11" t="s">
        <v>446</v>
      </c>
      <c r="E290" s="11" t="s">
        <v>447</v>
      </c>
      <c r="F290" s="11" t="s">
        <v>129</v>
      </c>
      <c r="G290" s="37" t="str">
        <f ca="1">VLOOKUP(A:A,[1]在职!$A:$O,15,0)</f>
        <v>2011-3-29</v>
      </c>
    </row>
    <row r="291" spans="1:7">
      <c r="A291" s="11">
        <v>5701</v>
      </c>
      <c r="B291" s="11">
        <v>239</v>
      </c>
      <c r="C291" s="11">
        <v>387</v>
      </c>
      <c r="D291" s="11" t="s">
        <v>237</v>
      </c>
      <c r="E291" s="11" t="s">
        <v>448</v>
      </c>
      <c r="F291" s="11" t="s">
        <v>83</v>
      </c>
      <c r="G291" s="37" t="str">
        <f ca="1">VLOOKUP(A:A,[1]在职!$A:$O,15,0)</f>
        <v>2011-3-4</v>
      </c>
    </row>
    <row r="292" spans="1:7">
      <c r="A292" s="11">
        <v>5880</v>
      </c>
      <c r="B292" s="11">
        <v>135</v>
      </c>
      <c r="C292" s="11">
        <v>307</v>
      </c>
      <c r="D292" s="11" t="s">
        <v>81</v>
      </c>
      <c r="E292" s="11" t="s">
        <v>449</v>
      </c>
      <c r="F292" s="11" t="s">
        <v>411</v>
      </c>
      <c r="G292" s="37" t="str">
        <f ca="1">VLOOKUP(A:A,[1]在职!$A:$O,15,0)</f>
        <v>2011-4-12</v>
      </c>
    </row>
    <row r="293" spans="1:7">
      <c r="A293" s="11">
        <v>5874</v>
      </c>
      <c r="B293" s="11">
        <v>380</v>
      </c>
      <c r="C293" s="11">
        <v>707</v>
      </c>
      <c r="D293" s="11" t="s">
        <v>35</v>
      </c>
      <c r="E293" s="11" t="s">
        <v>450</v>
      </c>
      <c r="F293" s="11" t="s">
        <v>83</v>
      </c>
      <c r="G293" s="37" t="str">
        <f ca="1">VLOOKUP(A:A,[1]在职!$A:$O,15,0)</f>
        <v>2011-4-15</v>
      </c>
    </row>
    <row r="294" spans="1:7">
      <c r="A294" s="11">
        <v>5927</v>
      </c>
      <c r="B294" s="11">
        <v>178</v>
      </c>
      <c r="C294" s="11">
        <v>343</v>
      </c>
      <c r="D294" s="11" t="s">
        <v>138</v>
      </c>
      <c r="E294" s="11" t="s">
        <v>451</v>
      </c>
      <c r="F294" s="11" t="s">
        <v>87</v>
      </c>
      <c r="G294" s="37" t="str">
        <f ca="1">VLOOKUP(A:A,[1]在职!$A:$O,15,0)</f>
        <v>2011-4-26</v>
      </c>
    </row>
    <row r="295" spans="1:7">
      <c r="A295" s="11">
        <v>5844</v>
      </c>
      <c r="B295" s="11">
        <v>271</v>
      </c>
      <c r="C295" s="11">
        <v>515</v>
      </c>
      <c r="D295" s="11" t="s">
        <v>344</v>
      </c>
      <c r="E295" s="11" t="s">
        <v>452</v>
      </c>
      <c r="F295" s="20" t="s">
        <v>83</v>
      </c>
      <c r="G295" s="37" t="str">
        <f ca="1">VLOOKUP(A:A,[1]在职!$A:$O,15,0)</f>
        <v>2011-4-5</v>
      </c>
    </row>
    <row r="296" spans="1:7">
      <c r="A296" s="11">
        <v>5979</v>
      </c>
      <c r="B296" s="11">
        <v>267</v>
      </c>
      <c r="C296" s="11">
        <v>514</v>
      </c>
      <c r="D296" s="11" t="s">
        <v>186</v>
      </c>
      <c r="E296" s="11" t="s">
        <v>453</v>
      </c>
      <c r="F296" s="11" t="s">
        <v>83</v>
      </c>
      <c r="G296" s="37" t="str">
        <f ca="1">VLOOKUP(A:A,[1]在职!$A:$O,15,0)</f>
        <v>2011-5-11</v>
      </c>
    </row>
    <row r="297" spans="1:7">
      <c r="A297" s="11">
        <v>5957</v>
      </c>
      <c r="B297" s="11">
        <v>390</v>
      </c>
      <c r="C297" s="11">
        <v>712</v>
      </c>
      <c r="D297" s="11" t="s">
        <v>155</v>
      </c>
      <c r="E297" s="11" t="s">
        <v>454</v>
      </c>
      <c r="F297" s="11" t="s">
        <v>83</v>
      </c>
      <c r="G297" s="37" t="str">
        <f ca="1">VLOOKUP(A:A,[1]在职!$A:$O,15,0)</f>
        <v>2011-5-3</v>
      </c>
    </row>
    <row r="298" spans="1:7">
      <c r="A298" s="11">
        <v>6123</v>
      </c>
      <c r="B298" s="11">
        <v>342</v>
      </c>
      <c r="C298" s="11">
        <v>584</v>
      </c>
      <c r="D298" s="11" t="s">
        <v>379</v>
      </c>
      <c r="E298" s="11" t="s">
        <v>455</v>
      </c>
      <c r="F298" s="11" t="s">
        <v>129</v>
      </c>
      <c r="G298" s="37" t="str">
        <f ca="1">VLOOKUP(A:A,[1]在职!$A:$O,15,0)</f>
        <v>2011-5-30</v>
      </c>
    </row>
    <row r="299" spans="1:7">
      <c r="A299" s="11">
        <v>6116</v>
      </c>
      <c r="B299" s="11">
        <v>466</v>
      </c>
      <c r="C299" s="11">
        <v>741</v>
      </c>
      <c r="D299" s="11" t="s">
        <v>385</v>
      </c>
      <c r="E299" s="11" t="s">
        <v>456</v>
      </c>
      <c r="F299" s="11" t="s">
        <v>365</v>
      </c>
      <c r="G299" s="37" t="str">
        <f ca="1">VLOOKUP(A:A,[1]在职!$A:$O,15,0)</f>
        <v>2011-5-31</v>
      </c>
    </row>
    <row r="300" spans="1:7">
      <c r="A300" s="17">
        <v>5959</v>
      </c>
      <c r="B300" s="11">
        <v>372</v>
      </c>
      <c r="C300" s="17">
        <v>704</v>
      </c>
      <c r="D300" s="17" t="s">
        <v>290</v>
      </c>
      <c r="E300" s="17" t="s">
        <v>457</v>
      </c>
      <c r="F300" s="17" t="s">
        <v>129</v>
      </c>
      <c r="G300" s="37" t="str">
        <f ca="1">VLOOKUP(A:A,[1]在职!$A:$O,15,0)</f>
        <v>2011-5-4</v>
      </c>
    </row>
    <row r="301" spans="1:7">
      <c r="A301" s="11">
        <v>5954</v>
      </c>
      <c r="B301" s="11">
        <v>235</v>
      </c>
      <c r="C301" s="11">
        <v>385</v>
      </c>
      <c r="D301" s="11" t="s">
        <v>125</v>
      </c>
      <c r="E301" s="11" t="s">
        <v>458</v>
      </c>
      <c r="F301" s="11" t="s">
        <v>83</v>
      </c>
      <c r="G301" s="37" t="str">
        <f ca="1">VLOOKUP(A:A,[1]在职!$A:$O,15,0)</f>
        <v>2011-5-5</v>
      </c>
    </row>
    <row r="302" spans="1:7">
      <c r="A302" s="11">
        <v>6220</v>
      </c>
      <c r="B302" s="11">
        <v>242</v>
      </c>
      <c r="C302" s="11">
        <v>389</v>
      </c>
      <c r="D302" s="11" t="s">
        <v>209</v>
      </c>
      <c r="E302" s="11" t="s">
        <v>459</v>
      </c>
      <c r="F302" s="11" t="s">
        <v>98</v>
      </c>
      <c r="G302" s="37" t="str">
        <f ca="1">VLOOKUP(A:A,[1]在职!$A:$O,15,0)</f>
        <v>2011-6-18</v>
      </c>
    </row>
    <row r="303" spans="1:7">
      <c r="A303" s="11">
        <v>6231</v>
      </c>
      <c r="B303" s="11">
        <v>94</v>
      </c>
      <c r="C303" s="11">
        <v>52</v>
      </c>
      <c r="D303" s="11" t="s">
        <v>115</v>
      </c>
      <c r="E303" s="11" t="s">
        <v>460</v>
      </c>
      <c r="F303" s="12" t="s">
        <v>98</v>
      </c>
      <c r="G303" s="37" t="str">
        <f ca="1">VLOOKUP(A:A,[1]在职!$A:$O,15,0)</f>
        <v>2011-6-21</v>
      </c>
    </row>
    <row r="304" spans="1:7">
      <c r="A304" s="11">
        <v>6232</v>
      </c>
      <c r="B304" s="11">
        <v>364</v>
      </c>
      <c r="C304" s="11">
        <v>594</v>
      </c>
      <c r="D304" s="11" t="s">
        <v>307</v>
      </c>
      <c r="E304" s="11" t="s">
        <v>461</v>
      </c>
      <c r="F304" s="11" t="s">
        <v>98</v>
      </c>
      <c r="G304" s="37" t="str">
        <f ca="1">VLOOKUP(A:A,[1]在职!$A:$O,15,0)</f>
        <v>2011-6-21</v>
      </c>
    </row>
    <row r="305" spans="1:7">
      <c r="A305" s="11">
        <v>6146</v>
      </c>
      <c r="B305" s="11">
        <v>244</v>
      </c>
      <c r="C305" s="11">
        <v>389</v>
      </c>
      <c r="D305" s="11" t="s">
        <v>209</v>
      </c>
      <c r="E305" s="11" t="s">
        <v>462</v>
      </c>
      <c r="F305" s="11" t="s">
        <v>83</v>
      </c>
      <c r="G305" s="37" t="str">
        <f ca="1">VLOOKUP(A:A,[1]在职!$A:$O,15,0)</f>
        <v>2011-6-3</v>
      </c>
    </row>
    <row r="306" spans="1:7">
      <c r="A306" s="11">
        <v>5983</v>
      </c>
      <c r="B306" s="11">
        <v>222</v>
      </c>
      <c r="C306" s="11">
        <v>373</v>
      </c>
      <c r="D306" s="11" t="s">
        <v>338</v>
      </c>
      <c r="E306" s="11" t="s">
        <v>463</v>
      </c>
      <c r="F306" s="22" t="s">
        <v>98</v>
      </c>
      <c r="G306" s="37" t="str">
        <f ca="1">VLOOKUP(A:A,[1]在职!$A:$O,15,0)</f>
        <v>2011-7-1</v>
      </c>
    </row>
    <row r="307" spans="1:7">
      <c r="A307" s="11">
        <v>6301</v>
      </c>
      <c r="B307" s="11">
        <v>100</v>
      </c>
      <c r="C307" s="11">
        <v>54</v>
      </c>
      <c r="D307" s="11" t="s">
        <v>325</v>
      </c>
      <c r="E307" s="11" t="s">
        <v>464</v>
      </c>
      <c r="F307" s="22" t="s">
        <v>83</v>
      </c>
      <c r="G307" s="37" t="str">
        <f ca="1">VLOOKUP(A:A,[1]在职!$A:$O,15,0)</f>
        <v>2011-7-10</v>
      </c>
    </row>
    <row r="308" spans="1:7">
      <c r="A308" s="11">
        <v>6339</v>
      </c>
      <c r="B308" s="11">
        <v>44</v>
      </c>
      <c r="C308" s="11"/>
      <c r="D308" s="11" t="s">
        <v>61</v>
      </c>
      <c r="E308" s="11" t="s">
        <v>465</v>
      </c>
      <c r="F308" s="11" t="s">
        <v>228</v>
      </c>
      <c r="G308" s="37" t="str">
        <f ca="1">VLOOKUP(A:A,[1]在职!$A:$O,15,0)</f>
        <v>2011-7-19</v>
      </c>
    </row>
    <row r="309" spans="1:7">
      <c r="A309" s="11">
        <v>6251</v>
      </c>
      <c r="B309" s="11">
        <v>358</v>
      </c>
      <c r="C309" s="11">
        <v>588</v>
      </c>
      <c r="D309" s="11" t="s">
        <v>33</v>
      </c>
      <c r="E309" s="11" t="s">
        <v>466</v>
      </c>
      <c r="F309" s="20" t="s">
        <v>83</v>
      </c>
      <c r="G309" s="37" t="str">
        <f ca="1">VLOOKUP(A:A,[1]在职!$A:$O,15,0)</f>
        <v>2011-7-2</v>
      </c>
    </row>
    <row r="310" spans="1:7">
      <c r="A310" s="11">
        <v>6348</v>
      </c>
      <c r="B310" s="11">
        <v>418</v>
      </c>
      <c r="C310" s="11">
        <v>721</v>
      </c>
      <c r="D310" s="22" t="s">
        <v>423</v>
      </c>
      <c r="E310" s="11" t="s">
        <v>467</v>
      </c>
      <c r="F310" s="11" t="s">
        <v>129</v>
      </c>
      <c r="G310" s="37" t="str">
        <f ca="1">VLOOKUP(A:A,[1]在职!$A:$O,15,0)</f>
        <v>2011-7-20</v>
      </c>
    </row>
    <row r="311" spans="1:7">
      <c r="A311" s="11">
        <v>6358</v>
      </c>
      <c r="B311" s="11">
        <v>147</v>
      </c>
      <c r="C311" s="11">
        <v>308</v>
      </c>
      <c r="D311" s="22" t="s">
        <v>233</v>
      </c>
      <c r="E311" s="11" t="s">
        <v>468</v>
      </c>
      <c r="F311" s="20" t="s">
        <v>83</v>
      </c>
      <c r="G311" s="37" t="str">
        <f ca="1">VLOOKUP(A:A,[1]在职!$A:$O,15,0)</f>
        <v>2011-7-22</v>
      </c>
    </row>
    <row r="312" spans="1:7">
      <c r="A312" s="11">
        <v>6352</v>
      </c>
      <c r="B312" s="11">
        <v>308</v>
      </c>
      <c r="C312" s="11">
        <v>570</v>
      </c>
      <c r="D312" s="11" t="s">
        <v>229</v>
      </c>
      <c r="E312" s="11" t="s">
        <v>469</v>
      </c>
      <c r="F312" s="11" t="s">
        <v>129</v>
      </c>
      <c r="G312" s="37" t="str">
        <f ca="1">VLOOKUP(A:A,[1]在职!$A:$O,15,0)</f>
        <v>2011-7-25</v>
      </c>
    </row>
    <row r="313" spans="1:7">
      <c r="A313" s="11">
        <v>6427</v>
      </c>
      <c r="B313" s="11">
        <v>324</v>
      </c>
      <c r="C313" s="11">
        <v>577</v>
      </c>
      <c r="D313" s="11" t="s">
        <v>375</v>
      </c>
      <c r="E313" s="11" t="s">
        <v>470</v>
      </c>
      <c r="F313" s="11" t="s">
        <v>83</v>
      </c>
      <c r="G313" s="37" t="str">
        <f ca="1">VLOOKUP(A:A,[1]在职!$A:$O,15,0)</f>
        <v>2011-7-26</v>
      </c>
    </row>
    <row r="314" spans="1:7">
      <c r="A314" s="11">
        <v>6250</v>
      </c>
      <c r="B314" s="11">
        <v>309</v>
      </c>
      <c r="C314" s="11">
        <v>570</v>
      </c>
      <c r="D314" s="11" t="s">
        <v>229</v>
      </c>
      <c r="E314" s="11" t="s">
        <v>471</v>
      </c>
      <c r="F314" s="11" t="s">
        <v>83</v>
      </c>
      <c r="G314" s="37" t="str">
        <f ca="1">VLOOKUP(A:A,[1]在职!$A:$O,15,0)</f>
        <v>2011-7-5</v>
      </c>
    </row>
    <row r="315" spans="1:7">
      <c r="A315" s="11">
        <v>6305</v>
      </c>
      <c r="B315" s="11">
        <v>28</v>
      </c>
      <c r="C315" s="11"/>
      <c r="D315" s="11" t="s">
        <v>50</v>
      </c>
      <c r="E315" s="11" t="s">
        <v>472</v>
      </c>
      <c r="F315" s="11" t="s">
        <v>75</v>
      </c>
      <c r="G315" s="37" t="str">
        <f ca="1">VLOOKUP(A:A,[1]在职!$A:$O,15,0)</f>
        <v>2011-7-9</v>
      </c>
    </row>
    <row r="316" spans="1:7">
      <c r="A316" s="11">
        <v>6298</v>
      </c>
      <c r="B316" s="11">
        <v>259</v>
      </c>
      <c r="C316" s="11">
        <v>512</v>
      </c>
      <c r="D316" s="11" t="s">
        <v>211</v>
      </c>
      <c r="E316" s="11" t="s">
        <v>473</v>
      </c>
      <c r="F316" s="11" t="s">
        <v>83</v>
      </c>
      <c r="G316" s="37" t="str">
        <f ca="1">VLOOKUP(A:A,[1]在职!$A:$O,15,0)</f>
        <v>2011-7-9</v>
      </c>
    </row>
    <row r="317" spans="1:7">
      <c r="A317" s="11">
        <v>6430</v>
      </c>
      <c r="B317" s="11">
        <v>276</v>
      </c>
      <c r="C317" s="30">
        <v>516</v>
      </c>
      <c r="D317" s="11" t="s">
        <v>23</v>
      </c>
      <c r="E317" s="11" t="s">
        <v>474</v>
      </c>
      <c r="F317" s="20" t="s">
        <v>83</v>
      </c>
      <c r="G317" s="37" t="str">
        <f ca="1">VLOOKUP(A:A,[1]在职!$A:$O,15,0)</f>
        <v>2011-8-1</v>
      </c>
    </row>
    <row r="318" spans="1:7">
      <c r="A318" s="11">
        <v>6472</v>
      </c>
      <c r="B318" s="11">
        <v>103</v>
      </c>
      <c r="C318" s="11">
        <v>56</v>
      </c>
      <c r="D318" s="11" t="s">
        <v>475</v>
      </c>
      <c r="E318" s="11" t="s">
        <v>476</v>
      </c>
      <c r="F318" s="11" t="s">
        <v>98</v>
      </c>
      <c r="G318" s="37" t="str">
        <f ca="1">VLOOKUP(A:A,[1]在职!$A:$O,15,0)</f>
        <v>2011-8-16</v>
      </c>
    </row>
    <row r="319" spans="1:7">
      <c r="A319" s="11">
        <v>6492</v>
      </c>
      <c r="B319" s="11">
        <v>392</v>
      </c>
      <c r="C319" s="11">
        <v>713</v>
      </c>
      <c r="D319" s="11" t="s">
        <v>477</v>
      </c>
      <c r="E319" s="11" t="s">
        <v>478</v>
      </c>
      <c r="F319" s="11" t="s">
        <v>129</v>
      </c>
      <c r="G319" s="37" t="str">
        <f ca="1">VLOOKUP(A:A,[1]在职!$A:$O,15,0)</f>
        <v>2011-8-16</v>
      </c>
    </row>
    <row r="320" spans="1:7">
      <c r="A320" s="11">
        <v>6494</v>
      </c>
      <c r="B320" s="11">
        <v>381</v>
      </c>
      <c r="C320" s="11">
        <v>707</v>
      </c>
      <c r="D320" s="11" t="s">
        <v>35</v>
      </c>
      <c r="E320" s="11" t="s">
        <v>479</v>
      </c>
      <c r="F320" s="11" t="s">
        <v>83</v>
      </c>
      <c r="G320" s="37" t="str">
        <f ca="1">VLOOKUP(A:A,[1]在职!$A:$O,15,0)</f>
        <v>2011-8-22</v>
      </c>
    </row>
    <row r="321" spans="1:7">
      <c r="A321" s="11">
        <v>6497</v>
      </c>
      <c r="B321" s="11">
        <v>190</v>
      </c>
      <c r="C321" s="11">
        <v>351</v>
      </c>
      <c r="D321" s="11" t="s">
        <v>252</v>
      </c>
      <c r="E321" s="11" t="s">
        <v>480</v>
      </c>
      <c r="F321" s="11" t="s">
        <v>83</v>
      </c>
      <c r="G321" s="37" t="str">
        <f ca="1">VLOOKUP(A:A,[1]在职!$A:$O,15,0)</f>
        <v>2011-8-23</v>
      </c>
    </row>
    <row r="322" spans="1:7">
      <c r="A322" s="11">
        <v>6495</v>
      </c>
      <c r="B322" s="11">
        <v>387</v>
      </c>
      <c r="C322" s="11">
        <v>710</v>
      </c>
      <c r="D322" s="11" t="s">
        <v>421</v>
      </c>
      <c r="E322" s="11" t="s">
        <v>481</v>
      </c>
      <c r="F322" s="11" t="s">
        <v>83</v>
      </c>
      <c r="G322" s="37" t="str">
        <f ca="1">VLOOKUP(A:A,[1]在职!$A:$O,15,0)</f>
        <v>2011-8-23</v>
      </c>
    </row>
    <row r="323" spans="1:7">
      <c r="A323" s="11">
        <v>6505</v>
      </c>
      <c r="B323" s="11">
        <v>386</v>
      </c>
      <c r="C323" s="11">
        <v>710</v>
      </c>
      <c r="D323" s="11" t="s">
        <v>421</v>
      </c>
      <c r="E323" s="11" t="s">
        <v>482</v>
      </c>
      <c r="F323" s="11" t="s">
        <v>129</v>
      </c>
      <c r="G323" s="37" t="str">
        <f ca="1">VLOOKUP(A:A,[1]在职!$A:$O,15,0)</f>
        <v>2011-8-24</v>
      </c>
    </row>
    <row r="324" spans="1:7">
      <c r="A324" s="11">
        <v>6507</v>
      </c>
      <c r="B324" s="11">
        <v>399</v>
      </c>
      <c r="C324" s="11">
        <v>715</v>
      </c>
      <c r="D324" s="11" t="s">
        <v>483</v>
      </c>
      <c r="E324" s="11" t="s">
        <v>484</v>
      </c>
      <c r="F324" s="11" t="s">
        <v>83</v>
      </c>
      <c r="G324" s="37" t="str">
        <f ca="1">VLOOKUP(A:A,[1]在职!$A:$O,15,0)</f>
        <v>2011-8-25</v>
      </c>
    </row>
    <row r="325" spans="1:7">
      <c r="A325" s="11">
        <v>6506</v>
      </c>
      <c r="B325" s="11">
        <v>458</v>
      </c>
      <c r="C325" s="11">
        <v>738</v>
      </c>
      <c r="D325" s="11" t="s">
        <v>231</v>
      </c>
      <c r="E325" s="11" t="s">
        <v>485</v>
      </c>
      <c r="F325" s="11" t="s">
        <v>83</v>
      </c>
      <c r="G325" s="37" t="str">
        <f ca="1">VLOOKUP(A:A,[1]在职!$A:$O,15,0)</f>
        <v>2011-8-26</v>
      </c>
    </row>
    <row r="326" spans="1:7">
      <c r="A326" s="11">
        <v>6454</v>
      </c>
      <c r="B326" s="11">
        <v>260</v>
      </c>
      <c r="C326" s="11">
        <v>512</v>
      </c>
      <c r="D326" s="11" t="s">
        <v>211</v>
      </c>
      <c r="E326" s="11" t="s">
        <v>486</v>
      </c>
      <c r="F326" s="11" t="s">
        <v>83</v>
      </c>
      <c r="G326" s="37" t="str">
        <f ca="1">VLOOKUP(A:A,[1]在职!$A:$O,15,0)</f>
        <v>2011-8-6</v>
      </c>
    </row>
    <row r="327" spans="1:7">
      <c r="A327" s="11">
        <v>6456</v>
      </c>
      <c r="B327" s="11">
        <v>434</v>
      </c>
      <c r="C327" s="11">
        <v>727</v>
      </c>
      <c r="D327" s="11" t="s">
        <v>39</v>
      </c>
      <c r="E327" s="11" t="s">
        <v>487</v>
      </c>
      <c r="F327" s="11" t="s">
        <v>129</v>
      </c>
      <c r="G327" s="37" t="str">
        <f ca="1">VLOOKUP(A:A,[1]在职!$A:$O,15,0)</f>
        <v>2011-8-7</v>
      </c>
    </row>
    <row r="328" spans="1:7">
      <c r="A328" s="11">
        <v>6443</v>
      </c>
      <c r="B328" s="11">
        <v>393</v>
      </c>
      <c r="C328" s="11">
        <v>713</v>
      </c>
      <c r="D328" s="11" t="s">
        <v>477</v>
      </c>
      <c r="E328" s="11" t="s">
        <v>488</v>
      </c>
      <c r="F328" s="11" t="s">
        <v>83</v>
      </c>
      <c r="G328" s="37" t="str">
        <f ca="1">VLOOKUP(A:A,[1]在职!$A:$O,15,0)</f>
        <v>2011-8-9</v>
      </c>
    </row>
    <row r="329" spans="1:7">
      <c r="A329" s="11">
        <v>6544</v>
      </c>
      <c r="B329" s="11">
        <v>118</v>
      </c>
      <c r="C329" s="11">
        <v>307</v>
      </c>
      <c r="D329" s="11" t="s">
        <v>81</v>
      </c>
      <c r="E329" s="11" t="s">
        <v>489</v>
      </c>
      <c r="F329" s="11" t="s">
        <v>83</v>
      </c>
      <c r="G329" s="37" t="str">
        <f ca="1">VLOOKUP(A:A,[1]在职!$A:$O,15,0)</f>
        <v>2011-9-2</v>
      </c>
    </row>
    <row r="330" spans="1:7">
      <c r="A330" s="11">
        <v>6597</v>
      </c>
      <c r="B330" s="11">
        <v>293</v>
      </c>
      <c r="C330" s="11">
        <v>545</v>
      </c>
      <c r="D330" s="11" t="s">
        <v>262</v>
      </c>
      <c r="E330" s="11" t="s">
        <v>490</v>
      </c>
      <c r="F330" s="11" t="s">
        <v>122</v>
      </c>
      <c r="G330" s="37" t="str">
        <f ca="1">VLOOKUP(A:A,[1]在职!$A:$O,15,0)</f>
        <v>2011-9-22</v>
      </c>
    </row>
    <row r="331" spans="1:7">
      <c r="A331" s="11">
        <v>6607</v>
      </c>
      <c r="B331" s="11">
        <v>431</v>
      </c>
      <c r="C331" s="11">
        <v>726</v>
      </c>
      <c r="D331" s="11" t="s">
        <v>132</v>
      </c>
      <c r="E331" s="11" t="s">
        <v>491</v>
      </c>
      <c r="F331" s="11" t="s">
        <v>83</v>
      </c>
      <c r="G331" s="37" t="str">
        <f ca="1">VLOOKUP(A:A,[1]在职!$A:$O,15,0)</f>
        <v>2011-9-24</v>
      </c>
    </row>
    <row r="332" spans="1:7">
      <c r="A332" s="11">
        <v>6615</v>
      </c>
      <c r="B332" s="11">
        <v>450</v>
      </c>
      <c r="C332" s="11">
        <v>734</v>
      </c>
      <c r="D332" s="11" t="s">
        <v>216</v>
      </c>
      <c r="E332" s="11" t="s">
        <v>492</v>
      </c>
      <c r="F332" s="11" t="s">
        <v>83</v>
      </c>
      <c r="G332" s="37" t="str">
        <f ca="1">VLOOKUP(A:A,[1]在职!$A:$O,15,0)</f>
        <v>2011-9-24</v>
      </c>
    </row>
    <row r="333" spans="1:7">
      <c r="A333" s="11">
        <v>7050</v>
      </c>
      <c r="B333" s="11">
        <v>253</v>
      </c>
      <c r="C333" s="11">
        <v>511</v>
      </c>
      <c r="D333" s="11" t="s">
        <v>120</v>
      </c>
      <c r="E333" s="11" t="s">
        <v>493</v>
      </c>
      <c r="F333" s="12" t="s">
        <v>129</v>
      </c>
      <c r="G333" s="37" t="str">
        <f ca="1">VLOOKUP(A:A,[1]在职!$A:$O,15,0)</f>
        <v>2012-1-1</v>
      </c>
    </row>
    <row r="334" spans="1:7">
      <c r="A334" s="11">
        <v>7006</v>
      </c>
      <c r="B334" s="11">
        <v>270</v>
      </c>
      <c r="C334" s="11">
        <v>515</v>
      </c>
      <c r="D334" s="11" t="s">
        <v>344</v>
      </c>
      <c r="E334" s="11" t="s">
        <v>494</v>
      </c>
      <c r="F334" s="11" t="s">
        <v>129</v>
      </c>
      <c r="G334" s="37" t="str">
        <f ca="1">VLOOKUP(A:A,[1]在职!$A:$O,15,0)</f>
        <v>2012-1-1</v>
      </c>
    </row>
    <row r="335" spans="1:7">
      <c r="A335" s="11">
        <v>6473</v>
      </c>
      <c r="B335" s="11">
        <v>105</v>
      </c>
      <c r="C335" s="11">
        <v>56</v>
      </c>
      <c r="D335" s="11" t="s">
        <v>475</v>
      </c>
      <c r="E335" s="11" t="s">
        <v>495</v>
      </c>
      <c r="F335" s="11" t="s">
        <v>122</v>
      </c>
      <c r="G335" s="37" t="str">
        <f ca="1">VLOOKUP(A:A,[1]在职!$A:$O,15,0)</f>
        <v>2012-1-10</v>
      </c>
    </row>
    <row r="336" spans="1:7">
      <c r="A336" s="11">
        <v>7053</v>
      </c>
      <c r="B336" s="11">
        <v>137</v>
      </c>
      <c r="C336" s="11">
        <v>307</v>
      </c>
      <c r="D336" s="11" t="s">
        <v>81</v>
      </c>
      <c r="E336" s="11" t="s">
        <v>496</v>
      </c>
      <c r="F336" s="11" t="s">
        <v>411</v>
      </c>
      <c r="G336" s="37" t="str">
        <f ca="1">VLOOKUP(A:A,[1]在职!$A:$O,15,0)</f>
        <v>2012-1-10</v>
      </c>
    </row>
    <row r="337" spans="1:7">
      <c r="A337" s="11">
        <v>7031</v>
      </c>
      <c r="B337" s="11">
        <v>174</v>
      </c>
      <c r="C337" s="11">
        <v>341</v>
      </c>
      <c r="D337" s="11" t="s">
        <v>163</v>
      </c>
      <c r="E337" s="11" t="s">
        <v>497</v>
      </c>
      <c r="F337" s="11" t="s">
        <v>83</v>
      </c>
      <c r="G337" s="37" t="str">
        <f ca="1">VLOOKUP(A:A,[1]在职!$A:$O,15,0)</f>
        <v>2012-1-18</v>
      </c>
    </row>
    <row r="338" spans="1:7">
      <c r="A338" s="11">
        <v>7948</v>
      </c>
      <c r="B338" s="11">
        <v>104</v>
      </c>
      <c r="C338" s="11">
        <v>56</v>
      </c>
      <c r="D338" s="11" t="s">
        <v>475</v>
      </c>
      <c r="E338" s="11" t="s">
        <v>498</v>
      </c>
      <c r="F338" s="11" t="s">
        <v>83</v>
      </c>
      <c r="G338" s="37" t="str">
        <f ca="1">VLOOKUP(A:A,[1]在职!$A:$O,15,0)</f>
        <v>2012-12-22</v>
      </c>
    </row>
    <row r="339" spans="1:7">
      <c r="A339" s="11">
        <v>7011</v>
      </c>
      <c r="B339" s="11">
        <v>298</v>
      </c>
      <c r="C339" s="11">
        <v>548</v>
      </c>
      <c r="D339" s="11" t="s">
        <v>305</v>
      </c>
      <c r="E339" s="11" t="s">
        <v>499</v>
      </c>
      <c r="F339" s="11" t="s">
        <v>98</v>
      </c>
      <c r="G339" s="37" t="str">
        <f ca="1">VLOOKUP(A:A,[1]在职!$A:$O,15,0)</f>
        <v>2012-1-5</v>
      </c>
    </row>
    <row r="340" spans="1:7">
      <c r="A340" s="11">
        <v>4325</v>
      </c>
      <c r="B340" s="11">
        <v>438</v>
      </c>
      <c r="C340" s="11">
        <v>730</v>
      </c>
      <c r="D340" s="11" t="s">
        <v>297</v>
      </c>
      <c r="E340" s="36" t="s">
        <v>500</v>
      </c>
      <c r="F340" s="22" t="s">
        <v>98</v>
      </c>
      <c r="G340" s="37" t="str">
        <f ca="1">VLOOKUP(A:A,[1]在职!$A:$O,15,0)</f>
        <v>2012-4-17</v>
      </c>
    </row>
    <row r="341" spans="1:7">
      <c r="A341" s="11">
        <v>7279</v>
      </c>
      <c r="B341" s="11">
        <v>184</v>
      </c>
      <c r="C341" s="11">
        <v>349</v>
      </c>
      <c r="D341" s="11" t="s">
        <v>15</v>
      </c>
      <c r="E341" s="11" t="s">
        <v>501</v>
      </c>
      <c r="F341" s="11" t="s">
        <v>129</v>
      </c>
      <c r="G341" s="37" t="str">
        <f ca="1">VLOOKUP(A:A,[1]在职!$A:$O,15,0)</f>
        <v>2012-4-18</v>
      </c>
    </row>
    <row r="342" spans="1:7">
      <c r="A342" s="11">
        <v>7278</v>
      </c>
      <c r="B342" s="11">
        <v>398</v>
      </c>
      <c r="C342" s="11">
        <v>715</v>
      </c>
      <c r="D342" s="11" t="s">
        <v>483</v>
      </c>
      <c r="E342" s="11" t="s">
        <v>502</v>
      </c>
      <c r="F342" s="11" t="s">
        <v>129</v>
      </c>
      <c r="G342" s="37" t="str">
        <f ca="1">VLOOKUP(A:A,[1]在职!$A:$O,15,0)</f>
        <v>2012-4-18</v>
      </c>
    </row>
    <row r="343" spans="1:7">
      <c r="A343" s="11">
        <v>7280</v>
      </c>
      <c r="B343" s="11">
        <v>330</v>
      </c>
      <c r="C343" s="11">
        <v>579</v>
      </c>
      <c r="D343" s="11" t="s">
        <v>437</v>
      </c>
      <c r="E343" s="11" t="s">
        <v>503</v>
      </c>
      <c r="F343" s="11" t="s">
        <v>83</v>
      </c>
      <c r="G343" s="37" t="str">
        <f ca="1">VLOOKUP(A:A,[1]在职!$A:$O,15,0)</f>
        <v>2012-4-19</v>
      </c>
    </row>
    <row r="344" spans="1:7">
      <c r="A344" s="11">
        <v>7287</v>
      </c>
      <c r="B344" s="11">
        <v>412</v>
      </c>
      <c r="C344" s="11">
        <v>719</v>
      </c>
      <c r="D344" s="11" t="s">
        <v>165</v>
      </c>
      <c r="E344" s="11" t="s">
        <v>504</v>
      </c>
      <c r="F344" s="11" t="s">
        <v>83</v>
      </c>
      <c r="G344" s="37" t="str">
        <f ca="1">VLOOKUP(A:A,[1]在职!$A:$O,15,0)</f>
        <v>2012-4-21</v>
      </c>
    </row>
    <row r="345" spans="1:7">
      <c r="A345" s="11">
        <v>7317</v>
      </c>
      <c r="B345" s="11">
        <v>236</v>
      </c>
      <c r="C345" s="11">
        <v>385</v>
      </c>
      <c r="D345" s="11" t="s">
        <v>125</v>
      </c>
      <c r="E345" s="11" t="s">
        <v>505</v>
      </c>
      <c r="F345" s="11" t="s">
        <v>83</v>
      </c>
      <c r="G345" s="37" t="str">
        <f ca="1">VLOOKUP(A:A,[1]在职!$A:$O,15,0)</f>
        <v>2012-5-14</v>
      </c>
    </row>
    <row r="346" spans="1:7">
      <c r="A346" s="11">
        <v>7369</v>
      </c>
      <c r="B346" s="11">
        <v>250</v>
      </c>
      <c r="C346" s="11">
        <v>399</v>
      </c>
      <c r="D346" s="11" t="s">
        <v>506</v>
      </c>
      <c r="E346" s="11" t="s">
        <v>507</v>
      </c>
      <c r="F346" s="12" t="s">
        <v>129</v>
      </c>
      <c r="G346" s="37" t="str">
        <f ca="1">VLOOKUP(A:A,[1]在职!$A:$O,15,0)</f>
        <v>2012-5-17</v>
      </c>
    </row>
    <row r="347" spans="1:7">
      <c r="A347" s="11">
        <v>7379</v>
      </c>
      <c r="B347" s="11">
        <v>101</v>
      </c>
      <c r="C347" s="11">
        <v>54</v>
      </c>
      <c r="D347" s="11" t="s">
        <v>325</v>
      </c>
      <c r="E347" s="11" t="s">
        <v>508</v>
      </c>
      <c r="F347" s="11" t="s">
        <v>83</v>
      </c>
      <c r="G347" s="37" t="str">
        <f ca="1">VLOOKUP(A:A,[1]在职!$A:$O,15,0)</f>
        <v>2012-5-22</v>
      </c>
    </row>
    <row r="348" spans="1:7">
      <c r="A348" s="11">
        <v>7388</v>
      </c>
      <c r="B348" s="11">
        <v>383</v>
      </c>
      <c r="C348" s="11">
        <v>709</v>
      </c>
      <c r="D348" s="11" t="s">
        <v>292</v>
      </c>
      <c r="E348" s="11" t="s">
        <v>509</v>
      </c>
      <c r="F348" s="11" t="s">
        <v>98</v>
      </c>
      <c r="G348" s="37" t="str">
        <f ca="1">VLOOKUP(A:A,[1]在职!$A:$O,15,0)</f>
        <v>2012-5-26</v>
      </c>
    </row>
    <row r="349" spans="1:7">
      <c r="A349" s="11">
        <v>7403</v>
      </c>
      <c r="B349" s="11">
        <v>446</v>
      </c>
      <c r="C349" s="11">
        <v>732</v>
      </c>
      <c r="D349" s="11" t="s">
        <v>350</v>
      </c>
      <c r="E349" s="11" t="s">
        <v>510</v>
      </c>
      <c r="F349" s="11" t="s">
        <v>129</v>
      </c>
      <c r="G349" s="37" t="str">
        <f ca="1">VLOOKUP(A:A,[1]在职!$A:$O,15,0)</f>
        <v>2012-5-26</v>
      </c>
    </row>
    <row r="350" spans="1:7">
      <c r="A350" s="11">
        <v>7386</v>
      </c>
      <c r="B350" s="11">
        <v>404</v>
      </c>
      <c r="C350" s="11">
        <v>717</v>
      </c>
      <c r="D350" s="22" t="s">
        <v>214</v>
      </c>
      <c r="E350" s="11" t="s">
        <v>511</v>
      </c>
      <c r="F350" s="11" t="s">
        <v>83</v>
      </c>
      <c r="G350" s="37" t="str">
        <f ca="1">VLOOKUP(A:A,[1]在职!$A:$O,15,0)</f>
        <v>2012-5-29</v>
      </c>
    </row>
    <row r="351" spans="1:7">
      <c r="A351" s="11">
        <v>7531</v>
      </c>
      <c r="B351" s="11">
        <v>294</v>
      </c>
      <c r="C351" s="11">
        <v>546</v>
      </c>
      <c r="D351" s="11" t="s">
        <v>29</v>
      </c>
      <c r="E351" s="11" t="s">
        <v>512</v>
      </c>
      <c r="F351" s="11" t="s">
        <v>129</v>
      </c>
      <c r="G351" s="37" t="str">
        <f ca="1">VLOOKUP(A:A,[1]在职!$A:$O,15,0)</f>
        <v>2012-6-22</v>
      </c>
    </row>
    <row r="352" spans="1:7">
      <c r="A352" s="11">
        <v>7412</v>
      </c>
      <c r="B352" s="11">
        <v>306</v>
      </c>
      <c r="C352" s="11">
        <v>550</v>
      </c>
      <c r="D352" s="11" t="s">
        <v>415</v>
      </c>
      <c r="E352" s="11" t="s">
        <v>513</v>
      </c>
      <c r="F352" s="11" t="s">
        <v>83</v>
      </c>
      <c r="G352" s="37" t="str">
        <f ca="1">VLOOKUP(A:A,[1]在职!$A:$O,15,0)</f>
        <v>2012-6-3</v>
      </c>
    </row>
    <row r="353" spans="1:7">
      <c r="A353" s="11">
        <v>7551</v>
      </c>
      <c r="B353" s="11">
        <v>115</v>
      </c>
      <c r="C353" s="11">
        <v>307</v>
      </c>
      <c r="D353" s="11" t="s">
        <v>81</v>
      </c>
      <c r="E353" s="11" t="s">
        <v>514</v>
      </c>
      <c r="F353" s="11" t="s">
        <v>83</v>
      </c>
      <c r="G353" s="37" t="str">
        <f ca="1">VLOOKUP(A:A,[1]在职!$A:$O,15,0)</f>
        <v>2012-6-30</v>
      </c>
    </row>
    <row r="354" spans="1:7">
      <c r="A354" s="11">
        <v>7583</v>
      </c>
      <c r="B354" s="11">
        <v>176</v>
      </c>
      <c r="C354" s="11">
        <v>343</v>
      </c>
      <c r="D354" s="11" t="s">
        <v>138</v>
      </c>
      <c r="E354" s="11" t="s">
        <v>515</v>
      </c>
      <c r="F354" s="12" t="s">
        <v>98</v>
      </c>
      <c r="G354" s="37" t="str">
        <f ca="1">VLOOKUP(A:A,[1]在职!$A:$O,15,0)</f>
        <v>2012-7-10</v>
      </c>
    </row>
    <row r="355" spans="1:7">
      <c r="A355" s="11">
        <v>7634</v>
      </c>
      <c r="B355" s="11">
        <v>279</v>
      </c>
      <c r="C355" s="11">
        <v>517</v>
      </c>
      <c r="D355" s="11" t="s">
        <v>25</v>
      </c>
      <c r="E355" s="11" t="s">
        <v>516</v>
      </c>
      <c r="F355" s="11" t="s">
        <v>83</v>
      </c>
      <c r="G355" s="37" t="str">
        <f ca="1">VLOOKUP(A:A,[1]在职!$A:$O,15,0)</f>
        <v>2012-7-28</v>
      </c>
    </row>
    <row r="356" spans="1:7">
      <c r="A356" s="11">
        <v>7588</v>
      </c>
      <c r="B356" s="11">
        <v>116</v>
      </c>
      <c r="C356" s="11">
        <v>307</v>
      </c>
      <c r="D356" s="11" t="s">
        <v>81</v>
      </c>
      <c r="E356" s="11" t="s">
        <v>517</v>
      </c>
      <c r="F356" s="11" t="s">
        <v>83</v>
      </c>
      <c r="G356" s="37" t="str">
        <f ca="1">VLOOKUP(A:A,[1]在职!$A:$O,15,0)</f>
        <v>2012-7-9</v>
      </c>
    </row>
    <row r="357" spans="1:7">
      <c r="A357" s="11">
        <v>7656</v>
      </c>
      <c r="B357" s="11">
        <v>91</v>
      </c>
      <c r="C357" s="11"/>
      <c r="D357" s="11" t="s">
        <v>99</v>
      </c>
      <c r="E357" s="11" t="s">
        <v>518</v>
      </c>
      <c r="F357" s="11" t="s">
        <v>519</v>
      </c>
      <c r="G357" s="37" t="str">
        <f ca="1">VLOOKUP(A:A,[1]在职!$A:$O,15,0)</f>
        <v>2012-8-16</v>
      </c>
    </row>
    <row r="358" spans="1:7">
      <c r="A358" s="11">
        <v>7665</v>
      </c>
      <c r="B358" s="11">
        <v>420</v>
      </c>
      <c r="C358" s="11">
        <v>721</v>
      </c>
      <c r="D358" s="11" t="s">
        <v>423</v>
      </c>
      <c r="E358" s="11" t="s">
        <v>520</v>
      </c>
      <c r="F358" s="11" t="s">
        <v>83</v>
      </c>
      <c r="G358" s="37" t="str">
        <f ca="1">VLOOKUP(A:A,[1]在职!$A:$O,15,0)</f>
        <v>2012-8-21</v>
      </c>
    </row>
    <row r="359" spans="1:7">
      <c r="A359" s="11">
        <v>7662</v>
      </c>
      <c r="B359" s="11">
        <v>384</v>
      </c>
      <c r="C359" s="11">
        <v>709</v>
      </c>
      <c r="D359" s="11" t="s">
        <v>292</v>
      </c>
      <c r="E359" s="11" t="s">
        <v>521</v>
      </c>
      <c r="F359" s="11" t="s">
        <v>83</v>
      </c>
      <c r="G359" s="37" t="str">
        <f ca="1">VLOOKUP(A:A,[1]在职!$A:$O,15,0)</f>
        <v>2012-8-22</v>
      </c>
    </row>
    <row r="360" spans="1:7">
      <c r="A360" s="11">
        <v>7661</v>
      </c>
      <c r="B360" s="11">
        <v>400</v>
      </c>
      <c r="C360" s="11">
        <v>716</v>
      </c>
      <c r="D360" s="11" t="s">
        <v>37</v>
      </c>
      <c r="E360" s="11" t="s">
        <v>522</v>
      </c>
      <c r="F360" s="11" t="s">
        <v>129</v>
      </c>
      <c r="G360" s="37" t="str">
        <f ca="1">VLOOKUP(A:A,[1]在职!$A:$O,15,0)</f>
        <v>2012-8-22</v>
      </c>
    </row>
    <row r="361" spans="1:7">
      <c r="A361" s="11">
        <v>7687</v>
      </c>
      <c r="B361" s="11">
        <v>302</v>
      </c>
      <c r="C361" s="11">
        <v>549</v>
      </c>
      <c r="D361" s="11" t="s">
        <v>446</v>
      </c>
      <c r="E361" s="11" t="s">
        <v>523</v>
      </c>
      <c r="F361" s="11" t="s">
        <v>83</v>
      </c>
      <c r="G361" s="37" t="str">
        <f ca="1">VLOOKUP(A:A,[1]在职!$A:$O,15,0)</f>
        <v>2012-8-31</v>
      </c>
    </row>
    <row r="362" spans="1:7">
      <c r="A362" s="11">
        <v>4009</v>
      </c>
      <c r="B362" s="11">
        <v>368</v>
      </c>
      <c r="C362" s="11">
        <v>598</v>
      </c>
      <c r="D362" s="11" t="s">
        <v>413</v>
      </c>
      <c r="E362" s="11" t="s">
        <v>524</v>
      </c>
      <c r="F362" s="11" t="s">
        <v>98</v>
      </c>
      <c r="G362" s="37" t="str">
        <f ca="1">VLOOKUP(A:A,[1]在职!$A:$O,15,0)</f>
        <v>2012-8-9</v>
      </c>
    </row>
    <row r="363" spans="1:7">
      <c r="A363" s="11">
        <v>6884</v>
      </c>
      <c r="B363" s="11">
        <v>102</v>
      </c>
      <c r="C363" s="11">
        <v>54</v>
      </c>
      <c r="D363" s="11" t="s">
        <v>325</v>
      </c>
      <c r="E363" s="11" t="s">
        <v>525</v>
      </c>
      <c r="F363" s="11" t="s">
        <v>83</v>
      </c>
      <c r="G363" s="37" t="str">
        <f ca="1">VLOOKUP(A:A,[1]在职!$A:$O,15,0)</f>
        <v>2012-9-1</v>
      </c>
    </row>
    <row r="364" spans="1:7">
      <c r="A364" s="11">
        <v>7749</v>
      </c>
      <c r="B364" s="11">
        <v>237</v>
      </c>
      <c r="C364" s="11">
        <v>385</v>
      </c>
      <c r="D364" s="11" t="s">
        <v>125</v>
      </c>
      <c r="E364" s="11" t="s">
        <v>526</v>
      </c>
      <c r="F364" s="11" t="s">
        <v>83</v>
      </c>
      <c r="G364" s="37" t="str">
        <f ca="1">VLOOKUP(A:A,[1]在职!$A:$O,15,0)</f>
        <v>2012-9-12</v>
      </c>
    </row>
    <row r="365" spans="1:7">
      <c r="A365" s="11">
        <v>7766</v>
      </c>
      <c r="B365" s="11">
        <v>269</v>
      </c>
      <c r="C365" s="11">
        <v>514</v>
      </c>
      <c r="D365" s="11" t="s">
        <v>186</v>
      </c>
      <c r="E365" s="11" t="s">
        <v>527</v>
      </c>
      <c r="F365" s="11" t="s">
        <v>83</v>
      </c>
      <c r="G365" s="37" t="str">
        <f ca="1">VLOOKUP(A:A,[1]在职!$A:$O,15,0)</f>
        <v>2012-9-25</v>
      </c>
    </row>
    <row r="366" spans="1:7">
      <c r="A366" s="11">
        <v>8022</v>
      </c>
      <c r="B366" s="11">
        <v>124</v>
      </c>
      <c r="C366" s="11">
        <v>307</v>
      </c>
      <c r="D366" s="11" t="s">
        <v>81</v>
      </c>
      <c r="E366" s="11" t="s">
        <v>528</v>
      </c>
      <c r="F366" s="22" t="s">
        <v>83</v>
      </c>
      <c r="G366" s="37" t="str">
        <f ca="1">VLOOKUP(A:A,[1]在职!$A:$O,15,0)</f>
        <v>2013-2-22</v>
      </c>
    </row>
    <row r="367" spans="1:7">
      <c r="A367" s="11">
        <v>8018</v>
      </c>
      <c r="B367" s="11">
        <v>156</v>
      </c>
      <c r="C367" s="11">
        <v>329</v>
      </c>
      <c r="D367" s="11" t="s">
        <v>199</v>
      </c>
      <c r="E367" s="11" t="s">
        <v>529</v>
      </c>
      <c r="F367" s="12" t="s">
        <v>129</v>
      </c>
      <c r="G367" s="37" t="str">
        <f ca="1">VLOOKUP(A:A,[1]在职!$A:$O,15,0)</f>
        <v>2013-2-7</v>
      </c>
    </row>
    <row r="368" spans="1:7">
      <c r="A368" s="11">
        <v>8035</v>
      </c>
      <c r="B368" s="11">
        <v>181</v>
      </c>
      <c r="C368" s="11">
        <v>343</v>
      </c>
      <c r="D368" s="11" t="s">
        <v>138</v>
      </c>
      <c r="E368" s="11" t="s">
        <v>530</v>
      </c>
      <c r="F368" s="20" t="s">
        <v>83</v>
      </c>
      <c r="G368" s="37" t="str">
        <f ca="1">VLOOKUP(A:A,[1]在职!$A:$O,15,0)</f>
        <v>2013-3-1</v>
      </c>
    </row>
    <row r="369" spans="1:7">
      <c r="A369" s="11">
        <v>5781</v>
      </c>
      <c r="B369" s="11">
        <v>319</v>
      </c>
      <c r="C369" s="11">
        <v>572</v>
      </c>
      <c r="D369" s="11" t="s">
        <v>311</v>
      </c>
      <c r="E369" s="11" t="s">
        <v>531</v>
      </c>
      <c r="F369" s="17" t="s">
        <v>122</v>
      </c>
      <c r="G369" s="37" t="str">
        <f ca="1">VLOOKUP(A:A,[1]在职!$A:$O,15,0)</f>
        <v>2013-3-1</v>
      </c>
    </row>
    <row r="370" spans="1:7">
      <c r="A370" s="11">
        <v>8075</v>
      </c>
      <c r="B370" s="11">
        <v>370</v>
      </c>
      <c r="C370" s="11">
        <v>598</v>
      </c>
      <c r="D370" s="11" t="s">
        <v>413</v>
      </c>
      <c r="E370" s="11" t="s">
        <v>532</v>
      </c>
      <c r="F370" s="11" t="s">
        <v>83</v>
      </c>
      <c r="G370" s="37" t="str">
        <f ca="1">VLOOKUP(A:A,[1]在职!$A:$O,15,0)</f>
        <v>2013-3-16</v>
      </c>
    </row>
    <row r="371" spans="1:7">
      <c r="A371" s="11">
        <v>8068</v>
      </c>
      <c r="B371" s="11">
        <v>413</v>
      </c>
      <c r="C371" s="11">
        <v>719</v>
      </c>
      <c r="D371" s="11" t="s">
        <v>165</v>
      </c>
      <c r="E371" s="11" t="s">
        <v>533</v>
      </c>
      <c r="F371" s="11" t="s">
        <v>83</v>
      </c>
      <c r="G371" s="37" t="str">
        <f ca="1">VLOOKUP(A:A,[1]在职!$A:$O,15,0)</f>
        <v>2013-3-18</v>
      </c>
    </row>
    <row r="372" spans="1:7">
      <c r="A372" s="11">
        <v>8073</v>
      </c>
      <c r="B372" s="11">
        <v>354</v>
      </c>
      <c r="C372" s="11">
        <v>587</v>
      </c>
      <c r="D372" s="11" t="s">
        <v>244</v>
      </c>
      <c r="E372" s="11" t="s">
        <v>534</v>
      </c>
      <c r="F372" s="11" t="s">
        <v>83</v>
      </c>
      <c r="G372" s="37" t="str">
        <f ca="1">VLOOKUP(A:A,[1]在职!$A:$O,15,0)</f>
        <v>2013-3-20</v>
      </c>
    </row>
    <row r="373" spans="1:7">
      <c r="A373" s="11">
        <v>8135</v>
      </c>
      <c r="B373" s="11">
        <v>322</v>
      </c>
      <c r="C373" s="11">
        <v>573</v>
      </c>
      <c r="D373" s="11" t="s">
        <v>329</v>
      </c>
      <c r="E373" s="11" t="s">
        <v>535</v>
      </c>
      <c r="F373" s="11" t="s">
        <v>83</v>
      </c>
      <c r="G373" s="37" t="str">
        <f ca="1">VLOOKUP(A:A,[1]在职!$A:$O,15,0)</f>
        <v>2013-3-28</v>
      </c>
    </row>
    <row r="374" spans="1:7">
      <c r="A374" s="11">
        <v>8128</v>
      </c>
      <c r="B374" s="11">
        <v>191</v>
      </c>
      <c r="C374" s="11">
        <v>351</v>
      </c>
      <c r="D374" s="11" t="s">
        <v>252</v>
      </c>
      <c r="E374" s="11" t="s">
        <v>536</v>
      </c>
      <c r="F374" s="11" t="s">
        <v>83</v>
      </c>
      <c r="G374" s="37" t="str">
        <f ca="1">VLOOKUP(A:A,[1]在职!$A:$O,15,0)</f>
        <v>2013-3-30</v>
      </c>
    </row>
    <row r="375" spans="1:7">
      <c r="A375" s="11">
        <v>8041</v>
      </c>
      <c r="B375" s="11">
        <v>263</v>
      </c>
      <c r="C375" s="11">
        <v>513</v>
      </c>
      <c r="D375" s="11" t="s">
        <v>93</v>
      </c>
      <c r="E375" s="11" t="s">
        <v>537</v>
      </c>
      <c r="F375" s="11" t="s">
        <v>83</v>
      </c>
      <c r="G375" s="37" t="str">
        <f ca="1">VLOOKUP(A:A,[1]在职!$A:$O,15,0)</f>
        <v>2013-3-5</v>
      </c>
    </row>
    <row r="376" spans="1:7">
      <c r="A376" s="11">
        <v>5772</v>
      </c>
      <c r="B376" s="11">
        <v>310</v>
      </c>
      <c r="C376" s="11">
        <v>570</v>
      </c>
      <c r="D376" s="11" t="s">
        <v>229</v>
      </c>
      <c r="E376" s="11" t="s">
        <v>538</v>
      </c>
      <c r="F376" s="11" t="s">
        <v>83</v>
      </c>
      <c r="G376" s="37" t="str">
        <f ca="1">VLOOKUP(A:A,[1]在职!$A:$O,15,0)</f>
        <v>2013-3-5</v>
      </c>
    </row>
    <row r="377" spans="1:7">
      <c r="A377" s="11">
        <v>8060</v>
      </c>
      <c r="B377" s="11">
        <v>435</v>
      </c>
      <c r="C377" s="11">
        <v>727</v>
      </c>
      <c r="D377" s="11" t="s">
        <v>39</v>
      </c>
      <c r="E377" s="11" t="s">
        <v>539</v>
      </c>
      <c r="F377" s="22" t="s">
        <v>83</v>
      </c>
      <c r="G377" s="37" t="str">
        <f ca="1">VLOOKUP(A:A,[1]在职!$A:$O,15,0)</f>
        <v>2013-3-9</v>
      </c>
    </row>
    <row r="378" spans="1:7">
      <c r="A378" s="11">
        <v>8113</v>
      </c>
      <c r="B378" s="11">
        <v>299</v>
      </c>
      <c r="C378" s="11">
        <v>548</v>
      </c>
      <c r="D378" s="11" t="s">
        <v>305</v>
      </c>
      <c r="E378" s="11" t="s">
        <v>540</v>
      </c>
      <c r="F378" s="11" t="s">
        <v>83</v>
      </c>
      <c r="G378" s="37" t="str">
        <f ca="1">VLOOKUP(A:A,[1]在职!$A:$O,15,0)</f>
        <v>2013-4-1</v>
      </c>
    </row>
    <row r="379" spans="1:7">
      <c r="A379" s="11">
        <v>8233</v>
      </c>
      <c r="B379" s="11">
        <v>194</v>
      </c>
      <c r="C379" s="11">
        <v>355</v>
      </c>
      <c r="D379" s="11" t="s">
        <v>175</v>
      </c>
      <c r="E379" s="11" t="s">
        <v>541</v>
      </c>
      <c r="F379" s="22" t="s">
        <v>83</v>
      </c>
      <c r="G379" s="37" t="str">
        <f ca="1">VLOOKUP(A:A,[1]在职!$A:$O,15,0)</f>
        <v>2013-4-13</v>
      </c>
    </row>
    <row r="380" spans="1:7">
      <c r="A380" s="11">
        <v>8251</v>
      </c>
      <c r="B380" s="11">
        <v>13</v>
      </c>
      <c r="C380" s="11" t="s">
        <v>7</v>
      </c>
      <c r="D380" s="11" t="s">
        <v>68</v>
      </c>
      <c r="E380" s="11" t="s">
        <v>542</v>
      </c>
      <c r="F380" s="12" t="s">
        <v>75</v>
      </c>
      <c r="G380" s="37" t="str">
        <f ca="1">VLOOKUP(A:A,[1]在职!$A:$O,15,0)</f>
        <v>2013-4-25</v>
      </c>
    </row>
    <row r="381" spans="1:7">
      <c r="A381" s="11">
        <v>8338</v>
      </c>
      <c r="B381" s="11">
        <v>441</v>
      </c>
      <c r="C381" s="11">
        <v>730</v>
      </c>
      <c r="D381" s="11" t="s">
        <v>297</v>
      </c>
      <c r="E381" s="11" t="s">
        <v>543</v>
      </c>
      <c r="F381" s="11" t="s">
        <v>83</v>
      </c>
      <c r="G381" s="37" t="str">
        <f ca="1">VLOOKUP(A:A,[1]在职!$A:$O,15,0)</f>
        <v>2013-5-14</v>
      </c>
    </row>
    <row r="382" spans="1:7">
      <c r="A382" s="11">
        <v>8342</v>
      </c>
      <c r="B382" s="11">
        <v>283</v>
      </c>
      <c r="C382" s="11">
        <v>539</v>
      </c>
      <c r="D382" s="11" t="s">
        <v>418</v>
      </c>
      <c r="E382" s="11" t="s">
        <v>544</v>
      </c>
      <c r="F382" s="11" t="s">
        <v>83</v>
      </c>
      <c r="G382" s="37" t="str">
        <f ca="1">VLOOKUP(A:A,[1]在职!$A:$O,15,0)</f>
        <v>2013-5-16</v>
      </c>
    </row>
    <row r="383" spans="1:7">
      <c r="A383" s="11">
        <v>8354</v>
      </c>
      <c r="B383" s="11">
        <v>401</v>
      </c>
      <c r="C383" s="11">
        <v>716</v>
      </c>
      <c r="D383" s="11" t="s">
        <v>37</v>
      </c>
      <c r="E383" s="11" t="s">
        <v>545</v>
      </c>
      <c r="F383" s="11" t="s">
        <v>83</v>
      </c>
      <c r="G383" s="37" t="str">
        <f ca="1">VLOOKUP(A:A,[1]在职!$A:$O,15,0)</f>
        <v>2013-5-22</v>
      </c>
    </row>
    <row r="384" spans="1:7">
      <c r="A384" s="11">
        <v>8463</v>
      </c>
      <c r="B384" s="11">
        <v>416</v>
      </c>
      <c r="C384" s="11">
        <v>720</v>
      </c>
      <c r="D384" s="11" t="s">
        <v>431</v>
      </c>
      <c r="E384" s="11" t="s">
        <v>546</v>
      </c>
      <c r="F384" s="11" t="s">
        <v>83</v>
      </c>
      <c r="G384" s="37" t="str">
        <f ca="1">VLOOKUP(A:A,[1]在职!$A:$O,15,0)</f>
        <v>2013-6-20</v>
      </c>
    </row>
    <row r="385" spans="1:7">
      <c r="A385" s="11">
        <v>8465</v>
      </c>
      <c r="B385" s="11">
        <v>21</v>
      </c>
      <c r="C385" s="11"/>
      <c r="D385" s="11" t="s">
        <v>102</v>
      </c>
      <c r="E385" s="11" t="s">
        <v>547</v>
      </c>
      <c r="F385" s="12" t="s">
        <v>548</v>
      </c>
      <c r="G385" s="37" t="str">
        <f ca="1">VLOOKUP(A:A,[1]在职!$A:$O,15,0)</f>
        <v>2013-6-24</v>
      </c>
    </row>
    <row r="386" spans="1:7">
      <c r="A386" s="11">
        <v>8436</v>
      </c>
      <c r="B386" s="11">
        <v>280</v>
      </c>
      <c r="C386" s="11">
        <v>517</v>
      </c>
      <c r="D386" s="11" t="s">
        <v>25</v>
      </c>
      <c r="E386" s="11" t="s">
        <v>549</v>
      </c>
      <c r="F386" s="11" t="s">
        <v>83</v>
      </c>
      <c r="G386" s="37" t="str">
        <f ca="1">VLOOKUP(A:A,[1]在职!$A:$O,15,0)</f>
        <v>2013-6-4</v>
      </c>
    </row>
    <row r="387" spans="1:7">
      <c r="A387" s="11">
        <v>8432</v>
      </c>
      <c r="B387" s="11">
        <v>39</v>
      </c>
      <c r="C387" s="11"/>
      <c r="D387" s="11" t="s">
        <v>65</v>
      </c>
      <c r="E387" s="11" t="s">
        <v>550</v>
      </c>
      <c r="F387" s="11" t="s">
        <v>145</v>
      </c>
      <c r="G387" s="37" t="str">
        <f ca="1">VLOOKUP(A:A,[1]在职!$A:$O,15,0)</f>
        <v>2013-6-6</v>
      </c>
    </row>
    <row r="388" spans="1:7">
      <c r="A388" s="11">
        <v>7861</v>
      </c>
      <c r="B388" s="11">
        <v>180</v>
      </c>
      <c r="C388" s="11">
        <v>343</v>
      </c>
      <c r="D388" s="11" t="s">
        <v>138</v>
      </c>
      <c r="E388" s="11" t="s">
        <v>551</v>
      </c>
      <c r="F388" s="20" t="s">
        <v>83</v>
      </c>
      <c r="G388" s="37" t="str">
        <f ca="1">VLOOKUP(A:A,[1]在职!$A:$O,15,0)</f>
        <v>2013-7-1</v>
      </c>
    </row>
    <row r="389" spans="1:7">
      <c r="A389" s="11">
        <v>7750</v>
      </c>
      <c r="B389" s="11">
        <v>323</v>
      </c>
      <c r="C389" s="11">
        <v>577</v>
      </c>
      <c r="D389" s="11" t="s">
        <v>375</v>
      </c>
      <c r="E389" s="11" t="s">
        <v>552</v>
      </c>
      <c r="F389" s="12" t="s">
        <v>129</v>
      </c>
      <c r="G389" s="37" t="str">
        <f ca="1">VLOOKUP(A:A,[1]在职!$A:$O,15,0)</f>
        <v>2013-7-1</v>
      </c>
    </row>
    <row r="390" spans="1:7">
      <c r="A390" s="11">
        <v>8027</v>
      </c>
      <c r="B390" s="11">
        <v>371</v>
      </c>
      <c r="C390" s="11">
        <v>598</v>
      </c>
      <c r="D390" s="11" t="s">
        <v>413</v>
      </c>
      <c r="E390" s="11" t="s">
        <v>553</v>
      </c>
      <c r="F390" s="11" t="s">
        <v>83</v>
      </c>
      <c r="G390" s="37" t="str">
        <f ca="1">VLOOKUP(A:A,[1]在职!$A:$O,15,0)</f>
        <v>2013-7-1</v>
      </c>
    </row>
    <row r="391" spans="1:7">
      <c r="A391" s="11">
        <v>7609</v>
      </c>
      <c r="B391" s="11">
        <v>442</v>
      </c>
      <c r="C391" s="11">
        <v>731</v>
      </c>
      <c r="D391" s="11" t="s">
        <v>348</v>
      </c>
      <c r="E391" s="11" t="s">
        <v>554</v>
      </c>
      <c r="F391" s="12" t="s">
        <v>98</v>
      </c>
      <c r="G391" s="37" t="str">
        <f ca="1">VLOOKUP(A:A,[1]在职!$A:$O,15,0)</f>
        <v>2013-7-1</v>
      </c>
    </row>
    <row r="392" spans="1:7">
      <c r="A392" s="11">
        <v>7917</v>
      </c>
      <c r="B392" s="11">
        <v>461</v>
      </c>
      <c r="C392" s="11">
        <v>740</v>
      </c>
      <c r="D392" s="11" t="s">
        <v>301</v>
      </c>
      <c r="E392" s="11" t="s">
        <v>555</v>
      </c>
      <c r="F392" s="11" t="s">
        <v>129</v>
      </c>
      <c r="G392" s="37" t="str">
        <f ca="1">VLOOKUP(A:A,[1]在职!$A:$O,15,0)</f>
        <v>2013-7-1</v>
      </c>
    </row>
    <row r="393" spans="1:7">
      <c r="A393" s="11">
        <v>8498</v>
      </c>
      <c r="B393" s="11">
        <v>417</v>
      </c>
      <c r="C393" s="11">
        <v>720</v>
      </c>
      <c r="D393" s="11" t="s">
        <v>431</v>
      </c>
      <c r="E393" s="11" t="s">
        <v>556</v>
      </c>
      <c r="F393" s="11" t="s">
        <v>83</v>
      </c>
      <c r="G393" s="37" t="str">
        <f ca="1">VLOOKUP(A:A,[1]在职!$A:$O,15,0)</f>
        <v>2013-7-10</v>
      </c>
    </row>
    <row r="394" spans="1:7">
      <c r="A394" s="11">
        <v>8489</v>
      </c>
      <c r="B394" s="11">
        <v>219</v>
      </c>
      <c r="C394" s="11">
        <v>371</v>
      </c>
      <c r="D394" s="11" t="s">
        <v>19</v>
      </c>
      <c r="E394" s="11" t="s">
        <v>557</v>
      </c>
      <c r="F394" s="20" t="s">
        <v>129</v>
      </c>
      <c r="G394" s="37" t="str">
        <f ca="1">VLOOKUP(A:A,[1]在职!$A:$O,15,0)</f>
        <v>2013-7-2</v>
      </c>
    </row>
    <row r="395" spans="1:7">
      <c r="A395" s="11">
        <v>8249</v>
      </c>
      <c r="B395" s="11">
        <v>251</v>
      </c>
      <c r="C395" s="11">
        <v>399</v>
      </c>
      <c r="D395" s="11" t="s">
        <v>506</v>
      </c>
      <c r="E395" s="11" t="s">
        <v>558</v>
      </c>
      <c r="F395" s="12" t="s">
        <v>83</v>
      </c>
      <c r="G395" s="37" t="str">
        <f ca="1">VLOOKUP(A:A,[1]在职!$A:$O,15,0)</f>
        <v>2013-8-1</v>
      </c>
    </row>
    <row r="396" spans="1:7">
      <c r="A396" s="11">
        <v>8592</v>
      </c>
      <c r="B396" s="11">
        <v>125</v>
      </c>
      <c r="C396" s="11">
        <v>307</v>
      </c>
      <c r="D396" s="11" t="s">
        <v>81</v>
      </c>
      <c r="E396" s="11" t="s">
        <v>559</v>
      </c>
      <c r="F396" s="20" t="s">
        <v>83</v>
      </c>
      <c r="G396" s="37" t="str">
        <f ca="1">VLOOKUP(A:A,[1]在职!$A:$O,15,0)</f>
        <v>2013-8-17</v>
      </c>
    </row>
    <row r="397" spans="1:7">
      <c r="A397" s="11">
        <v>8594</v>
      </c>
      <c r="B397" s="11">
        <v>192</v>
      </c>
      <c r="C397" s="11">
        <v>351</v>
      </c>
      <c r="D397" s="11" t="s">
        <v>252</v>
      </c>
      <c r="E397" s="11" t="s">
        <v>560</v>
      </c>
      <c r="F397" s="11" t="s">
        <v>83</v>
      </c>
      <c r="G397" s="37" t="str">
        <f ca="1">VLOOKUP(A:A,[1]在职!$A:$O,15,0)</f>
        <v>2013-8-21</v>
      </c>
    </row>
    <row r="398" spans="1:7">
      <c r="A398" s="11">
        <v>8733</v>
      </c>
      <c r="B398" s="11">
        <v>467</v>
      </c>
      <c r="C398" s="11">
        <v>741</v>
      </c>
      <c r="D398" s="11" t="s">
        <v>385</v>
      </c>
      <c r="E398" s="11" t="s">
        <v>561</v>
      </c>
      <c r="F398" s="20" t="s">
        <v>83</v>
      </c>
      <c r="G398" s="37" t="str">
        <f ca="1">VLOOKUP(A:A,[1]在职!$A:$O,15,0)</f>
        <v>2013-9-27</v>
      </c>
    </row>
    <row r="399" spans="1:7">
      <c r="A399" s="11">
        <v>8400</v>
      </c>
      <c r="B399" s="11">
        <v>274</v>
      </c>
      <c r="C399" s="11">
        <v>516</v>
      </c>
      <c r="D399" s="14" t="s">
        <v>23</v>
      </c>
      <c r="E399" s="11" t="s">
        <v>562</v>
      </c>
      <c r="F399" s="39" t="s">
        <v>129</v>
      </c>
      <c r="G399" s="37" t="str">
        <f ca="1">VLOOKUP(A:A,[1]在职!$A:$O,15,0)</f>
        <v>2014-10-21</v>
      </c>
    </row>
    <row r="400" spans="1:7">
      <c r="A400" s="11">
        <v>9585</v>
      </c>
      <c r="B400" s="11">
        <v>295</v>
      </c>
      <c r="C400" s="11">
        <v>546</v>
      </c>
      <c r="D400" s="11" t="s">
        <v>29</v>
      </c>
      <c r="E400" s="11" t="s">
        <v>563</v>
      </c>
      <c r="F400" s="11" t="s">
        <v>83</v>
      </c>
      <c r="G400" s="37" t="str">
        <f ca="1">VLOOKUP(A:A,[1]在职!$A:$O,15,0)</f>
        <v>2014-10-22</v>
      </c>
    </row>
    <row r="401" spans="1:7">
      <c r="A401" s="11">
        <v>9561</v>
      </c>
      <c r="B401" s="11">
        <v>109</v>
      </c>
      <c r="C401" s="11">
        <v>307</v>
      </c>
      <c r="D401" s="11" t="s">
        <v>81</v>
      </c>
      <c r="E401" s="11" t="s">
        <v>564</v>
      </c>
      <c r="F401" s="11" t="s">
        <v>129</v>
      </c>
      <c r="G401" s="37" t="str">
        <f ca="1">VLOOKUP(A:A,[1]在职!$A:$O,15,0)</f>
        <v>2014-10-9</v>
      </c>
    </row>
    <row r="402" spans="1:7">
      <c r="A402" s="11">
        <v>9606</v>
      </c>
      <c r="B402" s="11">
        <v>395</v>
      </c>
      <c r="C402" s="11">
        <v>714</v>
      </c>
      <c r="D402" s="11" t="s">
        <v>320</v>
      </c>
      <c r="E402" s="11" t="s">
        <v>565</v>
      </c>
      <c r="F402" s="11" t="s">
        <v>83</v>
      </c>
      <c r="G402" s="37" t="str">
        <f ca="1">VLOOKUP(A:A,[1]在职!$A:$O,15,0)</f>
        <v>2014-11-12</v>
      </c>
    </row>
    <row r="403" spans="1:7">
      <c r="A403" s="11">
        <v>9603</v>
      </c>
      <c r="B403" s="11">
        <v>199</v>
      </c>
      <c r="C403" s="11">
        <v>357</v>
      </c>
      <c r="D403" s="11" t="s">
        <v>357</v>
      </c>
      <c r="E403" s="11" t="s">
        <v>566</v>
      </c>
      <c r="F403" s="11" t="s">
        <v>83</v>
      </c>
      <c r="G403" s="37" t="str">
        <f ca="1">VLOOKUP(A:A,[1]在职!$A:$O,15,0)</f>
        <v>2014-11-8</v>
      </c>
    </row>
    <row r="404" spans="1:7">
      <c r="A404" s="11">
        <v>9019</v>
      </c>
      <c r="B404" s="11">
        <v>436</v>
      </c>
      <c r="C404" s="11">
        <v>727</v>
      </c>
      <c r="D404" s="11" t="s">
        <v>39</v>
      </c>
      <c r="E404" s="11" t="s">
        <v>567</v>
      </c>
      <c r="F404" s="22" t="s">
        <v>83</v>
      </c>
      <c r="G404" s="37" t="str">
        <f ca="1">VLOOKUP(A:A,[1]在职!$A:$O,15,0)</f>
        <v>2014-3-22</v>
      </c>
    </row>
    <row r="405" spans="1:7">
      <c r="A405" s="11">
        <v>8957</v>
      </c>
      <c r="B405" s="11">
        <v>186</v>
      </c>
      <c r="C405" s="11">
        <v>349</v>
      </c>
      <c r="D405" s="11" t="s">
        <v>15</v>
      </c>
      <c r="E405" s="11" t="s">
        <v>568</v>
      </c>
      <c r="F405" s="11" t="s">
        <v>83</v>
      </c>
      <c r="G405" s="37" t="str">
        <f ca="1">VLOOKUP(A:A,[1]在职!$A:$O,15,0)</f>
        <v>2014-7-1</v>
      </c>
    </row>
    <row r="406" spans="1:7">
      <c r="A406" s="11">
        <v>8940</v>
      </c>
      <c r="B406" s="11">
        <v>226</v>
      </c>
      <c r="C406" s="11">
        <v>377</v>
      </c>
      <c r="D406" s="11" t="s">
        <v>21</v>
      </c>
      <c r="E406" s="11" t="s">
        <v>569</v>
      </c>
      <c r="F406" s="11" t="s">
        <v>129</v>
      </c>
      <c r="G406" s="37" t="str">
        <f ca="1">VLOOKUP(A:A,[1]在职!$A:$O,15,0)</f>
        <v>2014-7-1</v>
      </c>
    </row>
    <row r="407" spans="1:7">
      <c r="A407" s="11">
        <v>8941</v>
      </c>
      <c r="B407" s="11">
        <v>394</v>
      </c>
      <c r="C407" s="11">
        <v>714</v>
      </c>
      <c r="D407" s="11" t="s">
        <v>320</v>
      </c>
      <c r="E407" s="11" t="s">
        <v>570</v>
      </c>
      <c r="F407" s="11" t="s">
        <v>129</v>
      </c>
      <c r="G407" s="37" t="str">
        <f ca="1">VLOOKUP(A:A,[1]在职!$A:$O,15,0)</f>
        <v>2014-7-1</v>
      </c>
    </row>
    <row r="408" spans="1:7">
      <c r="A408" s="11">
        <v>9130</v>
      </c>
      <c r="B408" s="11">
        <v>409</v>
      </c>
      <c r="C408" s="11">
        <v>718</v>
      </c>
      <c r="D408" s="11" t="s">
        <v>274</v>
      </c>
      <c r="E408" s="11" t="s">
        <v>571</v>
      </c>
      <c r="F408" s="11" t="s">
        <v>83</v>
      </c>
      <c r="G408" s="37" t="str">
        <f ca="1">VLOOKUP(A:A,[1]在职!$A:$O,15,0)</f>
        <v>2014-7-1</v>
      </c>
    </row>
    <row r="409" spans="1:7">
      <c r="A409" s="11">
        <v>8981</v>
      </c>
      <c r="B409" s="11">
        <v>428</v>
      </c>
      <c r="C409" s="11">
        <v>724</v>
      </c>
      <c r="D409" s="11" t="s">
        <v>127</v>
      </c>
      <c r="E409" s="11" t="s">
        <v>572</v>
      </c>
      <c r="F409" s="12" t="s">
        <v>83</v>
      </c>
      <c r="G409" s="37" t="str">
        <f ca="1">VLOOKUP(A:A,[1]在职!$A:$O,15,0)</f>
        <v>2014-7-1</v>
      </c>
    </row>
    <row r="410" spans="1:7">
      <c r="A410" s="11">
        <v>8393</v>
      </c>
      <c r="B410" s="11">
        <v>464</v>
      </c>
      <c r="C410" s="11">
        <v>741</v>
      </c>
      <c r="D410" s="11" t="s">
        <v>385</v>
      </c>
      <c r="E410" s="11" t="s">
        <v>573</v>
      </c>
      <c r="F410" s="11" t="s">
        <v>129</v>
      </c>
      <c r="G410" s="37" t="str">
        <f ca="1">VLOOKUP(A:A,[1]在职!$A:$O,15,0)</f>
        <v>2014-7-1</v>
      </c>
    </row>
    <row r="411" spans="1:7">
      <c r="A411" s="11">
        <v>9369</v>
      </c>
      <c r="B411" s="11">
        <v>162</v>
      </c>
      <c r="C411" s="11">
        <v>337</v>
      </c>
      <c r="D411" s="11" t="s">
        <v>13</v>
      </c>
      <c r="E411" s="11" t="s">
        <v>574</v>
      </c>
      <c r="F411" s="12" t="s">
        <v>83</v>
      </c>
      <c r="G411" s="37" t="str">
        <f ca="1">VLOOKUP(A:A,[1]在职!$A:$O,15,0)</f>
        <v>2014-8-1</v>
      </c>
    </row>
    <row r="412" spans="1:7">
      <c r="A412" s="11">
        <v>9370</v>
      </c>
      <c r="B412" s="11">
        <v>363</v>
      </c>
      <c r="C412" s="11">
        <v>591</v>
      </c>
      <c r="D412" s="22" t="s">
        <v>265</v>
      </c>
      <c r="E412" s="11" t="s">
        <v>575</v>
      </c>
      <c r="F412" s="11" t="s">
        <v>83</v>
      </c>
      <c r="G412" s="37" t="str">
        <f ca="1">VLOOKUP(A:A,[1]在职!$A:$O,15,0)</f>
        <v>2014-8-1</v>
      </c>
    </row>
    <row r="413" spans="1:7">
      <c r="A413" s="11">
        <v>9371</v>
      </c>
      <c r="B413" s="11">
        <v>316</v>
      </c>
      <c r="C413" s="11">
        <v>572</v>
      </c>
      <c r="D413" s="11" t="s">
        <v>311</v>
      </c>
      <c r="E413" s="11" t="s">
        <v>576</v>
      </c>
      <c r="F413" s="11" t="s">
        <v>577</v>
      </c>
      <c r="G413" s="37" t="str">
        <f ca="1">VLOOKUP(A:A,[1]在职!$A:$O,15,0)</f>
        <v>2014-8-2</v>
      </c>
    </row>
    <row r="414" spans="1:7">
      <c r="A414" s="11">
        <v>9441</v>
      </c>
      <c r="B414" s="11">
        <v>152</v>
      </c>
      <c r="C414" s="11">
        <v>308</v>
      </c>
      <c r="D414" s="22" t="s">
        <v>233</v>
      </c>
      <c r="E414" s="11" t="s">
        <v>578</v>
      </c>
      <c r="F414" s="11" t="s">
        <v>122</v>
      </c>
      <c r="G414" s="37" t="str">
        <f ca="1">VLOOKUP(A:A,[1]在职!$A:$O,15,0)</f>
        <v>2014-8-30</v>
      </c>
    </row>
    <row r="415" spans="1:7">
      <c r="A415" s="11">
        <v>9372</v>
      </c>
      <c r="B415" s="11">
        <v>355</v>
      </c>
      <c r="C415" s="11">
        <v>587</v>
      </c>
      <c r="D415" s="11" t="s">
        <v>244</v>
      </c>
      <c r="E415" s="11" t="s">
        <v>579</v>
      </c>
      <c r="F415" s="11" t="s">
        <v>83</v>
      </c>
      <c r="G415" s="37" t="str">
        <f ca="1">VLOOKUP(A:A,[1]在职!$A:$O,15,0)</f>
        <v>2014-8-6</v>
      </c>
    </row>
    <row r="416" spans="1:7">
      <c r="A416" s="11">
        <v>9563</v>
      </c>
      <c r="B416" s="11">
        <v>131</v>
      </c>
      <c r="C416" s="11">
        <v>307</v>
      </c>
      <c r="D416" s="11" t="s">
        <v>81</v>
      </c>
      <c r="E416" s="11" t="s">
        <v>580</v>
      </c>
      <c r="F416" s="20" t="s">
        <v>83</v>
      </c>
      <c r="G416" s="37" t="str">
        <f ca="1">VLOOKUP(A:A,[1]在职!$A:$O,15,0)</f>
        <v>2014-9-16</v>
      </c>
    </row>
    <row r="417" spans="1:7">
      <c r="A417" s="11">
        <v>9468</v>
      </c>
      <c r="B417" s="11">
        <v>252</v>
      </c>
      <c r="C417" s="11">
        <v>399</v>
      </c>
      <c r="D417" s="11" t="s">
        <v>506</v>
      </c>
      <c r="E417" s="11" t="s">
        <v>581</v>
      </c>
      <c r="F417" s="12" t="s">
        <v>83</v>
      </c>
      <c r="G417" s="37" t="str">
        <f ca="1">VLOOKUP(A:A,[1]在职!$A:$O,15,0)</f>
        <v>2014-9-17</v>
      </c>
    </row>
    <row r="418" spans="1:7">
      <c r="A418" s="11">
        <v>9515</v>
      </c>
      <c r="B418" s="11">
        <v>315</v>
      </c>
      <c r="C418" s="11">
        <v>571</v>
      </c>
      <c r="D418" s="17" t="s">
        <v>146</v>
      </c>
      <c r="E418" s="11" t="s">
        <v>582</v>
      </c>
      <c r="F418" s="11" t="s">
        <v>83</v>
      </c>
      <c r="G418" s="37" t="str">
        <f ca="1">VLOOKUP(A:A,[1]在职!$A:$O,15,0)</f>
        <v>2014-9-19</v>
      </c>
    </row>
    <row r="419" spans="1:7">
      <c r="A419" s="11">
        <v>9513</v>
      </c>
      <c r="B419" s="11">
        <v>377</v>
      </c>
      <c r="C419" s="11">
        <v>706</v>
      </c>
      <c r="D419" s="11" t="s">
        <v>270</v>
      </c>
      <c r="E419" s="11" t="s">
        <v>583</v>
      </c>
      <c r="F419" s="11" t="s">
        <v>83</v>
      </c>
      <c r="G419" s="37" t="str">
        <f ca="1">VLOOKUP(A:A,[1]在职!$A:$O,15,0)</f>
        <v>2014-9-21</v>
      </c>
    </row>
    <row r="420" spans="1:7">
      <c r="A420" s="11">
        <v>9527</v>
      </c>
      <c r="B420" s="11">
        <v>460</v>
      </c>
      <c r="C420" s="11">
        <v>738</v>
      </c>
      <c r="D420" s="11" t="s">
        <v>231</v>
      </c>
      <c r="E420" s="11" t="s">
        <v>584</v>
      </c>
      <c r="F420" s="11" t="s">
        <v>83</v>
      </c>
      <c r="G420" s="37" t="str">
        <f ca="1">VLOOKUP(A:A,[1]在职!$A:$O,15,0)</f>
        <v>2014-9-21</v>
      </c>
    </row>
    <row r="421" spans="1:7">
      <c r="A421" s="11">
        <v>9525</v>
      </c>
      <c r="B421" s="11">
        <v>130</v>
      </c>
      <c r="C421" s="11">
        <v>307</v>
      </c>
      <c r="D421" s="11" t="s">
        <v>81</v>
      </c>
      <c r="E421" s="11" t="s">
        <v>585</v>
      </c>
      <c r="F421" s="20" t="s">
        <v>87</v>
      </c>
      <c r="G421" s="37" t="str">
        <f ca="1">VLOOKUP(A:A,[1]在职!$A:$O,15,0)</f>
        <v>2014-9-23</v>
      </c>
    </row>
    <row r="422" spans="1:7">
      <c r="A422" s="11">
        <v>10218</v>
      </c>
      <c r="B422" s="11">
        <v>218</v>
      </c>
      <c r="C422" s="11">
        <v>367</v>
      </c>
      <c r="D422" s="11" t="s">
        <v>207</v>
      </c>
      <c r="E422" s="11" t="s">
        <v>586</v>
      </c>
      <c r="F422" s="11" t="s">
        <v>394</v>
      </c>
      <c r="G422" s="37" t="str">
        <f ca="1">VLOOKUP(A:A,[1]在职!$A:$O,15,0)</f>
        <v>2015-10-12</v>
      </c>
    </row>
    <row r="423" spans="1:7">
      <c r="A423" s="11">
        <v>9669</v>
      </c>
      <c r="B423" s="11">
        <v>132</v>
      </c>
      <c r="C423" s="11">
        <v>307</v>
      </c>
      <c r="D423" s="11" t="s">
        <v>81</v>
      </c>
      <c r="E423" s="11" t="s">
        <v>587</v>
      </c>
      <c r="F423" s="20" t="s">
        <v>83</v>
      </c>
      <c r="G423" s="37" t="str">
        <f ca="1">VLOOKUP(A:A,[1]在职!$A:$O,15,0)</f>
        <v>2015-1-12</v>
      </c>
    </row>
    <row r="424" ht="15" spans="1:7">
      <c r="A424" s="11">
        <v>4549</v>
      </c>
      <c r="B424" s="11">
        <v>470</v>
      </c>
      <c r="C424" s="40">
        <v>742</v>
      </c>
      <c r="D424" s="11" t="s">
        <v>43</v>
      </c>
      <c r="E424" s="11" t="s">
        <v>588</v>
      </c>
      <c r="F424" s="11" t="s">
        <v>394</v>
      </c>
      <c r="G424" s="37" t="str">
        <f ca="1">VLOOKUP(A:A,[1]在职!$A:$O,15,0)</f>
        <v>2015-11-2</v>
      </c>
    </row>
    <row r="425" spans="1:7">
      <c r="A425" s="11">
        <v>9665</v>
      </c>
      <c r="B425" s="11">
        <v>300</v>
      </c>
      <c r="C425" s="11">
        <v>548</v>
      </c>
      <c r="D425" s="11" t="s">
        <v>305</v>
      </c>
      <c r="E425" s="11" t="s">
        <v>589</v>
      </c>
      <c r="F425" s="11" t="s">
        <v>83</v>
      </c>
      <c r="G425" s="37" t="str">
        <f ca="1">VLOOKUP(A:A,[1]在职!$A:$O,15,0)</f>
        <v>2015-1-9</v>
      </c>
    </row>
    <row r="426" spans="1:7">
      <c r="A426" s="11">
        <v>7075</v>
      </c>
      <c r="B426" s="11">
        <v>453</v>
      </c>
      <c r="C426" s="11">
        <v>737</v>
      </c>
      <c r="D426" s="13" t="s">
        <v>41</v>
      </c>
      <c r="E426" s="11" t="s">
        <v>590</v>
      </c>
      <c r="F426" s="11" t="s">
        <v>129</v>
      </c>
      <c r="G426" s="37" t="str">
        <f ca="1">VLOOKUP(A:A,[1]在职!$A:$O,15,0)</f>
        <v>2015-2-14</v>
      </c>
    </row>
    <row r="427" spans="1:7">
      <c r="A427" s="11">
        <v>9732</v>
      </c>
      <c r="B427" s="11">
        <v>423</v>
      </c>
      <c r="C427" s="11">
        <v>723</v>
      </c>
      <c r="D427" s="11" t="s">
        <v>267</v>
      </c>
      <c r="E427" s="11" t="s">
        <v>591</v>
      </c>
      <c r="F427" s="11" t="s">
        <v>83</v>
      </c>
      <c r="G427" s="37" t="str">
        <f ca="1">VLOOKUP(A:A,[1]在职!$A:$O,15,0)</f>
        <v>2015-3-13</v>
      </c>
    </row>
    <row r="428" spans="1:7">
      <c r="A428" s="11">
        <v>9731</v>
      </c>
      <c r="B428" s="11">
        <v>375</v>
      </c>
      <c r="C428" s="11">
        <v>704</v>
      </c>
      <c r="D428" s="11" t="s">
        <v>290</v>
      </c>
      <c r="E428" s="11" t="s">
        <v>592</v>
      </c>
      <c r="F428" s="11" t="s">
        <v>83</v>
      </c>
      <c r="G428" s="37" t="str">
        <f ca="1">VLOOKUP(A:A,[1]在职!$A:$O,15,0)</f>
        <v>2015-3-14</v>
      </c>
    </row>
    <row r="429" spans="1:7">
      <c r="A429" s="11">
        <v>9749</v>
      </c>
      <c r="B429" s="11">
        <v>291</v>
      </c>
      <c r="C429" s="11">
        <v>545</v>
      </c>
      <c r="D429" s="11" t="s">
        <v>262</v>
      </c>
      <c r="E429" s="11" t="s">
        <v>593</v>
      </c>
      <c r="F429" s="11" t="s">
        <v>83</v>
      </c>
      <c r="G429" s="37" t="str">
        <f ca="1">VLOOKUP(A:A,[1]在职!$A:$O,15,0)</f>
        <v>2015-3-20</v>
      </c>
    </row>
    <row r="430" spans="1:7">
      <c r="A430" s="11">
        <v>5348</v>
      </c>
      <c r="B430" s="11">
        <v>378</v>
      </c>
      <c r="C430" s="11">
        <v>706</v>
      </c>
      <c r="D430" s="11" t="s">
        <v>270</v>
      </c>
      <c r="E430" s="11" t="s">
        <v>594</v>
      </c>
      <c r="F430" s="11" t="s">
        <v>83</v>
      </c>
      <c r="G430" s="37" t="str">
        <f ca="1">VLOOKUP(A:A,[1]在职!$A:$O,15,0)</f>
        <v>2015-3-20</v>
      </c>
    </row>
    <row r="431" spans="1:7">
      <c r="A431" s="17">
        <v>9759</v>
      </c>
      <c r="B431" s="11">
        <v>296</v>
      </c>
      <c r="C431" s="11">
        <v>546</v>
      </c>
      <c r="D431" s="11" t="s">
        <v>29</v>
      </c>
      <c r="E431" s="17" t="s">
        <v>595</v>
      </c>
      <c r="F431" s="11" t="s">
        <v>83</v>
      </c>
      <c r="G431" s="37" t="str">
        <f ca="1">VLOOKUP(A:A,[1]在职!$A:$O,15,0)</f>
        <v>2015-3-28</v>
      </c>
    </row>
    <row r="432" spans="1:7">
      <c r="A432" s="11">
        <v>7572</v>
      </c>
      <c r="B432" s="11">
        <v>459</v>
      </c>
      <c r="C432" s="11">
        <v>738</v>
      </c>
      <c r="D432" s="11" t="s">
        <v>231</v>
      </c>
      <c r="E432" s="11" t="s">
        <v>596</v>
      </c>
      <c r="F432" s="11" t="s">
        <v>83</v>
      </c>
      <c r="G432" s="37" t="str">
        <f ca="1">VLOOKUP(A:A,[1]在职!$A:$O,15,0)</f>
        <v>2015-4-11</v>
      </c>
    </row>
    <row r="433" spans="1:7">
      <c r="A433" s="11">
        <v>9822</v>
      </c>
      <c r="B433" s="11">
        <v>427</v>
      </c>
      <c r="C433" s="11">
        <v>724</v>
      </c>
      <c r="D433" s="11" t="s">
        <v>127</v>
      </c>
      <c r="E433" s="11" t="s">
        <v>597</v>
      </c>
      <c r="F433" s="11" t="s">
        <v>83</v>
      </c>
      <c r="G433" s="37" t="str">
        <f ca="1">VLOOKUP(A:A,[1]在职!$A:$O,15,0)</f>
        <v>2015-4-17</v>
      </c>
    </row>
    <row r="434" ht="15" spans="1:7">
      <c r="A434" s="17">
        <v>9805</v>
      </c>
      <c r="B434" s="11">
        <v>12</v>
      </c>
      <c r="C434" s="41"/>
      <c r="D434" s="11" t="s">
        <v>68</v>
      </c>
      <c r="E434" s="17" t="s">
        <v>598</v>
      </c>
      <c r="F434" s="17" t="s">
        <v>599</v>
      </c>
      <c r="G434" s="37" t="str">
        <f ca="1">VLOOKUP(A:A,[1]在职!$A:$O,15,0)</f>
        <v>2015-4-2</v>
      </c>
    </row>
    <row r="435" spans="1:7">
      <c r="A435" s="11">
        <v>9801</v>
      </c>
      <c r="B435" s="11">
        <v>133</v>
      </c>
      <c r="C435" s="11">
        <v>307</v>
      </c>
      <c r="D435" s="11" t="s">
        <v>81</v>
      </c>
      <c r="E435" s="11" t="s">
        <v>600</v>
      </c>
      <c r="F435" s="11" t="s">
        <v>83</v>
      </c>
      <c r="G435" s="37" t="str">
        <f ca="1">VLOOKUP(A:A,[1]在职!$A:$O,15,0)</f>
        <v>2015-4-7</v>
      </c>
    </row>
    <row r="436" spans="1:7">
      <c r="A436" s="11">
        <v>9879</v>
      </c>
      <c r="B436" s="11">
        <v>448</v>
      </c>
      <c r="C436" s="11">
        <v>732</v>
      </c>
      <c r="D436" s="11" t="s">
        <v>350</v>
      </c>
      <c r="E436" s="11" t="s">
        <v>601</v>
      </c>
      <c r="F436" s="11" t="s">
        <v>83</v>
      </c>
      <c r="G436" s="37" t="str">
        <f ca="1">VLOOKUP(A:A,[1]在职!$A:$O,15,0)</f>
        <v>2015-5-15</v>
      </c>
    </row>
    <row r="437" spans="1:7">
      <c r="A437" s="11">
        <v>9892</v>
      </c>
      <c r="B437" s="11">
        <v>424</v>
      </c>
      <c r="C437" s="11">
        <v>723</v>
      </c>
      <c r="D437" s="11" t="s">
        <v>267</v>
      </c>
      <c r="E437" s="11" t="s">
        <v>602</v>
      </c>
      <c r="F437" s="11" t="s">
        <v>83</v>
      </c>
      <c r="G437" s="37" t="str">
        <f ca="1">VLOOKUP(A:A,[1]在职!$A:$O,15,0)</f>
        <v>2015-5-22</v>
      </c>
    </row>
    <row r="438" spans="1:7">
      <c r="A438" s="11">
        <v>9895</v>
      </c>
      <c r="B438" s="11">
        <v>196</v>
      </c>
      <c r="C438" s="11">
        <v>355</v>
      </c>
      <c r="D438" s="11" t="s">
        <v>175</v>
      </c>
      <c r="E438" s="11" t="s">
        <v>603</v>
      </c>
      <c r="F438" s="11" t="s">
        <v>83</v>
      </c>
      <c r="G438" s="37" t="str">
        <f ca="1">VLOOKUP(A:A,[1]在职!$A:$O,15,0)</f>
        <v>2015-5-25</v>
      </c>
    </row>
    <row r="439" ht="15" spans="1:7">
      <c r="A439" s="11">
        <v>9933</v>
      </c>
      <c r="B439" s="11">
        <v>22</v>
      </c>
      <c r="C439" s="40"/>
      <c r="D439" s="11" t="s">
        <v>102</v>
      </c>
      <c r="E439" s="11" t="s">
        <v>604</v>
      </c>
      <c r="F439" s="11" t="s">
        <v>7</v>
      </c>
      <c r="G439" s="37" t="str">
        <f ca="1">VLOOKUP(A:A,[1]在职!$A:$O,15,0)</f>
        <v>2015-6-15</v>
      </c>
    </row>
    <row r="440" spans="1:7">
      <c r="A440" s="11">
        <v>9931</v>
      </c>
      <c r="B440" s="11">
        <v>249</v>
      </c>
      <c r="C440" s="11">
        <v>391</v>
      </c>
      <c r="D440" s="11" t="s">
        <v>340</v>
      </c>
      <c r="E440" s="11" t="s">
        <v>605</v>
      </c>
      <c r="F440" s="11" t="s">
        <v>83</v>
      </c>
      <c r="G440" s="37" t="str">
        <f ca="1">VLOOKUP(A:A,[1]在职!$A:$O,15,0)</f>
        <v>2015-6-15</v>
      </c>
    </row>
    <row r="441" ht="15" spans="1:7">
      <c r="A441" s="11">
        <v>9938</v>
      </c>
      <c r="B441" s="11">
        <v>23</v>
      </c>
      <c r="C441" s="40"/>
      <c r="D441" s="11" t="s">
        <v>102</v>
      </c>
      <c r="E441" s="11" t="s">
        <v>606</v>
      </c>
      <c r="F441" s="11"/>
      <c r="G441" s="37" t="str">
        <f ca="1">VLOOKUP(A:A,[1]在职!$A:$O,15,0)</f>
        <v>2015-6-16</v>
      </c>
    </row>
    <row r="442" spans="1:7">
      <c r="A442" s="11">
        <v>9936</v>
      </c>
      <c r="B442" s="11">
        <v>168</v>
      </c>
      <c r="C442" s="11">
        <v>339</v>
      </c>
      <c r="D442" s="11" t="s">
        <v>173</v>
      </c>
      <c r="E442" s="11" t="s">
        <v>607</v>
      </c>
      <c r="F442" s="11" t="s">
        <v>83</v>
      </c>
      <c r="G442" s="37" t="str">
        <f ca="1">VLOOKUP(A:A,[1]在职!$A:$O,15,0)</f>
        <v>2015-6-17</v>
      </c>
    </row>
    <row r="443" spans="1:7">
      <c r="A443" s="11">
        <v>9205</v>
      </c>
      <c r="B443" s="11">
        <v>195</v>
      </c>
      <c r="C443" s="11">
        <v>355</v>
      </c>
      <c r="D443" s="11" t="s">
        <v>175</v>
      </c>
      <c r="E443" s="11" t="s">
        <v>608</v>
      </c>
      <c r="F443" s="12" t="s">
        <v>83</v>
      </c>
      <c r="G443" s="37" t="str">
        <f ca="1">VLOOKUP(A:A,[1]在职!$A:$O,15,0)</f>
        <v>2015-6-20</v>
      </c>
    </row>
    <row r="444" spans="1:7">
      <c r="A444" s="11">
        <v>9192</v>
      </c>
      <c r="B444" s="11">
        <v>273</v>
      </c>
      <c r="C444" s="11">
        <v>515</v>
      </c>
      <c r="D444" s="11" t="s">
        <v>344</v>
      </c>
      <c r="E444" s="11" t="s">
        <v>609</v>
      </c>
      <c r="F444" s="12" t="s">
        <v>83</v>
      </c>
      <c r="G444" s="37" t="str">
        <f ca="1">VLOOKUP(A:A,[1]在职!$A:$O,15,0)</f>
        <v>2015-6-20</v>
      </c>
    </row>
    <row r="445" ht="15" spans="1:7">
      <c r="A445" s="11">
        <v>9932</v>
      </c>
      <c r="B445" s="11">
        <v>284</v>
      </c>
      <c r="C445" s="40">
        <v>539</v>
      </c>
      <c r="D445" s="11" t="s">
        <v>418</v>
      </c>
      <c r="E445" s="11" t="s">
        <v>610</v>
      </c>
      <c r="F445" s="11" t="s">
        <v>83</v>
      </c>
      <c r="G445" s="37" t="str">
        <f ca="1">VLOOKUP(A:A,[1]在职!$A:$O,15,0)</f>
        <v>2015-6-6</v>
      </c>
    </row>
    <row r="446" spans="1:7">
      <c r="A446" s="11">
        <v>10107</v>
      </c>
      <c r="B446" s="11">
        <v>225</v>
      </c>
      <c r="C446" s="11">
        <v>373</v>
      </c>
      <c r="D446" s="11" t="s">
        <v>338</v>
      </c>
      <c r="E446" s="11" t="s">
        <v>611</v>
      </c>
      <c r="F446" s="11" t="s">
        <v>83</v>
      </c>
      <c r="G446" s="37" t="str">
        <f ca="1">VLOOKUP(A:A,[1]在职!$A:$O,15,0)</f>
        <v>2015-8-18</v>
      </c>
    </row>
    <row r="447" spans="1:7">
      <c r="A447" s="11">
        <v>10110</v>
      </c>
      <c r="B447" s="11">
        <v>307</v>
      </c>
      <c r="C447" s="11">
        <v>550</v>
      </c>
      <c r="D447" s="11" t="s">
        <v>415</v>
      </c>
      <c r="E447" s="11" t="s">
        <v>612</v>
      </c>
      <c r="F447" s="11" t="s">
        <v>83</v>
      </c>
      <c r="G447" s="37" t="str">
        <f ca="1">VLOOKUP(A:A,[1]在职!$A:$O,15,0)</f>
        <v>2015-8-21</v>
      </c>
    </row>
    <row r="448" spans="1:7">
      <c r="A448" s="11">
        <v>10176</v>
      </c>
      <c r="B448" s="11">
        <v>421</v>
      </c>
      <c r="C448" s="11">
        <v>721</v>
      </c>
      <c r="D448" s="11" t="s">
        <v>423</v>
      </c>
      <c r="E448" s="11" t="s">
        <v>613</v>
      </c>
      <c r="F448" s="11" t="s">
        <v>394</v>
      </c>
      <c r="G448" s="37" t="str">
        <f ca="1">VLOOKUP(A:A,[1]在职!$A:$O,15,0)</f>
        <v>2015-8-31</v>
      </c>
    </row>
    <row r="449" spans="1:7">
      <c r="A449" s="11">
        <v>10049</v>
      </c>
      <c r="B449" s="11">
        <v>474</v>
      </c>
      <c r="C449" s="11">
        <v>743</v>
      </c>
      <c r="D449" s="11" t="s">
        <v>218</v>
      </c>
      <c r="E449" s="11" t="s">
        <v>614</v>
      </c>
      <c r="F449" s="11" t="s">
        <v>83</v>
      </c>
      <c r="G449" s="37" t="str">
        <f ca="1">VLOOKUP(A:A,[1]在职!$A:$O,15,0)</f>
        <v>2015-8-5</v>
      </c>
    </row>
    <row r="450" spans="1:7">
      <c r="A450" s="11">
        <v>10177</v>
      </c>
      <c r="B450" s="11">
        <v>433</v>
      </c>
      <c r="C450" s="11">
        <v>726</v>
      </c>
      <c r="D450" s="11" t="s">
        <v>132</v>
      </c>
      <c r="E450" s="11" t="s">
        <v>615</v>
      </c>
      <c r="F450" s="11" t="s">
        <v>394</v>
      </c>
      <c r="G450" s="37" t="str">
        <f ca="1">VLOOKUP(A:A,[1]在职!$A:$O,15,0)</f>
        <v>2015-9-1</v>
      </c>
    </row>
    <row r="451" spans="1:7">
      <c r="A451" s="11">
        <v>10185</v>
      </c>
      <c r="B451" s="11">
        <v>265</v>
      </c>
      <c r="C451" s="11">
        <v>513</v>
      </c>
      <c r="D451" s="11" t="s">
        <v>93</v>
      </c>
      <c r="E451" s="11" t="s">
        <v>616</v>
      </c>
      <c r="F451" s="11" t="s">
        <v>394</v>
      </c>
      <c r="G451" s="37" t="str">
        <f ca="1">VLOOKUP(A:A,[1]在职!$A:$O,15,0)</f>
        <v>2015-9-10</v>
      </c>
    </row>
    <row r="452" ht="15" spans="1:7">
      <c r="A452" s="11">
        <v>10186</v>
      </c>
      <c r="B452" s="11">
        <v>318</v>
      </c>
      <c r="C452" s="40">
        <v>572</v>
      </c>
      <c r="D452" s="11" t="s">
        <v>311</v>
      </c>
      <c r="E452" s="11" t="s">
        <v>617</v>
      </c>
      <c r="F452" s="11" t="s">
        <v>394</v>
      </c>
      <c r="G452" s="37" t="str">
        <f ca="1">VLOOKUP(A:A,[1]在职!$A:$O,15,0)</f>
        <v>2015-9-11</v>
      </c>
    </row>
    <row r="453" spans="1:7">
      <c r="A453" s="11">
        <v>10191</v>
      </c>
      <c r="B453" s="11">
        <v>200</v>
      </c>
      <c r="C453" s="11">
        <v>357</v>
      </c>
      <c r="D453" s="11" t="s">
        <v>357</v>
      </c>
      <c r="E453" s="11" t="s">
        <v>618</v>
      </c>
      <c r="F453" s="11" t="s">
        <v>394</v>
      </c>
      <c r="G453" s="37" t="str">
        <f ca="1">VLOOKUP(A:A,[1]在职!$A:$O,15,0)</f>
        <v>2015-9-16</v>
      </c>
    </row>
    <row r="454" spans="1:7">
      <c r="A454" s="11">
        <v>10199</v>
      </c>
      <c r="B454" s="11">
        <v>391</v>
      </c>
      <c r="C454" s="11">
        <v>712</v>
      </c>
      <c r="D454" s="11" t="s">
        <v>155</v>
      </c>
      <c r="E454" s="11" t="s">
        <v>619</v>
      </c>
      <c r="F454" s="11" t="s">
        <v>394</v>
      </c>
      <c r="G454" s="37" t="str">
        <f ca="1">VLOOKUP(A:A,[1]在职!$A:$O,15,0)</f>
        <v>2015-9-19</v>
      </c>
    </row>
    <row r="455" spans="1:7">
      <c r="A455" s="11">
        <v>10200</v>
      </c>
      <c r="B455" s="11">
        <v>159</v>
      </c>
      <c r="C455" s="11">
        <v>329</v>
      </c>
      <c r="D455" s="11" t="s">
        <v>199</v>
      </c>
      <c r="E455" s="11" t="s">
        <v>620</v>
      </c>
      <c r="F455" s="11" t="s">
        <v>83</v>
      </c>
      <c r="G455" s="37" t="str">
        <f ca="1">VLOOKUP(A:A,[1]在职!$A:$O,15,0)</f>
        <v>2015-9-21</v>
      </c>
    </row>
    <row r="456" spans="1:7">
      <c r="A456" s="11">
        <v>10205</v>
      </c>
      <c r="B456" s="11">
        <v>328</v>
      </c>
      <c r="C456" s="11">
        <v>578</v>
      </c>
      <c r="D456" s="14" t="s">
        <v>194</v>
      </c>
      <c r="E456" s="11" t="s">
        <v>621</v>
      </c>
      <c r="F456" s="11" t="s">
        <v>394</v>
      </c>
      <c r="G456" s="37" t="str">
        <f ca="1">VLOOKUP(A:A,[1]在职!$A:$O,15,0)</f>
        <v>2015-9-22</v>
      </c>
    </row>
    <row r="457" ht="15" spans="1:7">
      <c r="A457" s="11">
        <v>10206</v>
      </c>
      <c r="B457" s="11">
        <v>352</v>
      </c>
      <c r="C457" s="40">
        <v>586</v>
      </c>
      <c r="D457" s="22" t="s">
        <v>178</v>
      </c>
      <c r="E457" s="11" t="s">
        <v>622</v>
      </c>
      <c r="F457" s="11" t="s">
        <v>394</v>
      </c>
      <c r="G457" s="37" t="str">
        <f ca="1">VLOOKUP(A:A,[1]在职!$A:$O,15,0)</f>
        <v>2015-9-22</v>
      </c>
    </row>
    <row r="458" spans="1:7">
      <c r="A458" s="11">
        <v>10210</v>
      </c>
      <c r="B458" s="11">
        <v>406</v>
      </c>
      <c r="C458" s="11">
        <v>717</v>
      </c>
      <c r="D458" s="11" t="s">
        <v>214</v>
      </c>
      <c r="E458" s="11" t="s">
        <v>623</v>
      </c>
      <c r="F458" s="11" t="s">
        <v>394</v>
      </c>
      <c r="G458" s="37" t="str">
        <f ca="1">VLOOKUP(A:A,[1]在职!$A:$O,15,0)</f>
        <v>2015-9-28</v>
      </c>
    </row>
    <row r="459" spans="1:7">
      <c r="A459" s="11">
        <v>10178</v>
      </c>
      <c r="B459" s="11">
        <v>473</v>
      </c>
      <c r="C459" s="11">
        <v>743</v>
      </c>
      <c r="D459" s="11" t="s">
        <v>218</v>
      </c>
      <c r="E459" s="11" t="s">
        <v>624</v>
      </c>
      <c r="F459" s="11" t="s">
        <v>394</v>
      </c>
      <c r="G459" s="37" t="str">
        <f ca="1">VLOOKUP(A:A,[1]在职!$A:$O,15,0)</f>
        <v>2015-9-6</v>
      </c>
    </row>
    <row r="460" spans="1:7">
      <c r="A460" s="11">
        <v>4016</v>
      </c>
      <c r="B460" s="11">
        <v>67</v>
      </c>
      <c r="C460" s="21" t="s">
        <v>7</v>
      </c>
      <c r="D460" s="11" t="s">
        <v>625</v>
      </c>
      <c r="E460" s="11" t="s">
        <v>626</v>
      </c>
      <c r="F460" s="12" t="s">
        <v>627</v>
      </c>
      <c r="G460" s="37" t="e">
        <f ca="1">VLOOKUP(A:A,[1]在职!$A:$O,15,0)</f>
        <v>#N/A</v>
      </c>
    </row>
    <row r="461" spans="1:7">
      <c r="A461" s="11">
        <v>4018</v>
      </c>
      <c r="B461" s="11">
        <v>68</v>
      </c>
      <c r="C461" s="11"/>
      <c r="D461" s="11" t="s">
        <v>625</v>
      </c>
      <c r="E461" s="11" t="s">
        <v>628</v>
      </c>
      <c r="F461" s="11" t="s">
        <v>145</v>
      </c>
      <c r="G461" s="37" t="e">
        <f ca="1">VLOOKUP(A:A,[1]在职!$A:$O,15,0)</f>
        <v>#N/A</v>
      </c>
    </row>
    <row r="462" spans="1:7">
      <c r="A462" s="11">
        <v>5628</v>
      </c>
      <c r="B462" s="11">
        <v>69</v>
      </c>
      <c r="C462" s="11"/>
      <c r="D462" s="11" t="s">
        <v>625</v>
      </c>
      <c r="E462" s="11" t="s">
        <v>629</v>
      </c>
      <c r="F462" s="11" t="s">
        <v>145</v>
      </c>
      <c r="G462" s="37" t="e">
        <f ca="1">VLOOKUP(A:A,[1]在职!$A:$O,15,0)</f>
        <v>#N/A</v>
      </c>
    </row>
    <row r="463" spans="1:7">
      <c r="A463" s="11">
        <v>6219</v>
      </c>
      <c r="B463" s="11">
        <v>70</v>
      </c>
      <c r="C463" s="11"/>
      <c r="D463" s="11" t="s">
        <v>625</v>
      </c>
      <c r="E463" s="11" t="s">
        <v>630</v>
      </c>
      <c r="F463" s="11" t="s">
        <v>145</v>
      </c>
      <c r="G463" s="37" t="e">
        <f ca="1">VLOOKUP(A:A,[1]在职!$A:$O,15,0)</f>
        <v>#N/A</v>
      </c>
    </row>
    <row r="464" spans="1:7">
      <c r="A464" s="11"/>
      <c r="B464" s="11">
        <v>71</v>
      </c>
      <c r="C464" s="11"/>
      <c r="D464" s="11" t="s">
        <v>625</v>
      </c>
      <c r="E464" s="11" t="s">
        <v>631</v>
      </c>
      <c r="F464" s="11" t="s">
        <v>145</v>
      </c>
      <c r="G464" s="37" t="e">
        <f ca="1">VLOOKUP(A:A,[1]在职!$A:$O,15,0)</f>
        <v>#N/A</v>
      </c>
    </row>
    <row r="465" spans="1:7">
      <c r="A465" s="11">
        <v>8458</v>
      </c>
      <c r="B465" s="11">
        <v>72</v>
      </c>
      <c r="C465" s="11"/>
      <c r="D465" s="11" t="s">
        <v>625</v>
      </c>
      <c r="E465" s="11" t="s">
        <v>632</v>
      </c>
      <c r="F465" s="11" t="s">
        <v>145</v>
      </c>
      <c r="G465" s="37" t="e">
        <f ca="1">VLOOKUP(A:A,[1]在职!$A:$O,15,0)</f>
        <v>#N/A</v>
      </c>
    </row>
    <row r="466" spans="1:7">
      <c r="A466" s="11">
        <v>9319</v>
      </c>
      <c r="B466" s="11">
        <v>73</v>
      </c>
      <c r="C466" s="11"/>
      <c r="D466" s="11" t="s">
        <v>625</v>
      </c>
      <c r="E466" s="11" t="s">
        <v>633</v>
      </c>
      <c r="F466" s="11" t="s">
        <v>145</v>
      </c>
      <c r="G466" s="37" t="e">
        <f ca="1">VLOOKUP(A:A,[1]在职!$A:$O,15,0)</f>
        <v>#N/A</v>
      </c>
    </row>
    <row r="467" spans="1:7">
      <c r="A467" s="11">
        <v>9317</v>
      </c>
      <c r="B467" s="11">
        <v>74</v>
      </c>
      <c r="C467" s="11"/>
      <c r="D467" s="11" t="s">
        <v>625</v>
      </c>
      <c r="E467" s="11" t="s">
        <v>634</v>
      </c>
      <c r="F467" s="11" t="s">
        <v>145</v>
      </c>
      <c r="G467" s="37" t="e">
        <f ca="1">VLOOKUP(A:A,[1]在职!$A:$O,15,0)</f>
        <v>#N/A</v>
      </c>
    </row>
    <row r="468" spans="1:7">
      <c r="A468" s="11">
        <v>9316</v>
      </c>
      <c r="B468" s="11">
        <v>75</v>
      </c>
      <c r="C468" s="11"/>
      <c r="D468" s="11" t="s">
        <v>625</v>
      </c>
      <c r="E468" s="11" t="s">
        <v>635</v>
      </c>
      <c r="F468" s="11" t="s">
        <v>145</v>
      </c>
      <c r="G468" s="37" t="e">
        <f ca="1">VLOOKUP(A:A,[1]在职!$A:$O,15,0)</f>
        <v>#N/A</v>
      </c>
    </row>
    <row r="469" spans="1:7">
      <c r="A469" s="11">
        <v>9318</v>
      </c>
      <c r="B469" s="11">
        <v>76</v>
      </c>
      <c r="C469" s="11"/>
      <c r="D469" s="11" t="s">
        <v>625</v>
      </c>
      <c r="E469" s="11" t="s">
        <v>636</v>
      </c>
      <c r="F469" s="11" t="s">
        <v>145</v>
      </c>
      <c r="G469" s="37" t="e">
        <f ca="1">VLOOKUP(A:A,[1]在职!$A:$O,15,0)</f>
        <v>#N/A</v>
      </c>
    </row>
    <row r="470" spans="1:7">
      <c r="A470" s="11">
        <v>9315</v>
      </c>
      <c r="B470" s="11">
        <v>77</v>
      </c>
      <c r="C470" s="11"/>
      <c r="D470" s="11" t="s">
        <v>625</v>
      </c>
      <c r="E470" s="11" t="s">
        <v>637</v>
      </c>
      <c r="F470" s="11" t="s">
        <v>145</v>
      </c>
      <c r="G470" s="37" t="e">
        <f ca="1">VLOOKUP(A:A,[1]在职!$A:$O,15,0)</f>
        <v>#N/A</v>
      </c>
    </row>
    <row r="471" spans="1:7">
      <c r="A471" s="11">
        <v>9591</v>
      </c>
      <c r="B471" s="11">
        <v>78</v>
      </c>
      <c r="C471" s="11"/>
      <c r="D471" s="11" t="s">
        <v>625</v>
      </c>
      <c r="E471" s="11" t="s">
        <v>638</v>
      </c>
      <c r="F471" s="11" t="s">
        <v>145</v>
      </c>
      <c r="G471" s="37" t="e">
        <f ca="1">VLOOKUP(A:A,[1]在职!$A:$O,15,0)</f>
        <v>#N/A</v>
      </c>
    </row>
    <row r="472" spans="1:7">
      <c r="A472" s="11">
        <v>9590</v>
      </c>
      <c r="B472" s="11">
        <v>79</v>
      </c>
      <c r="C472" s="11"/>
      <c r="D472" s="11" t="s">
        <v>625</v>
      </c>
      <c r="E472" s="11" t="s">
        <v>639</v>
      </c>
      <c r="F472" s="11" t="s">
        <v>145</v>
      </c>
      <c r="G472" s="37" t="e">
        <f ca="1">VLOOKUP(A:A,[1]在职!$A:$O,15,0)</f>
        <v>#N/A</v>
      </c>
    </row>
    <row r="473" spans="1:7">
      <c r="A473" s="11">
        <v>9598</v>
      </c>
      <c r="B473" s="11">
        <v>80</v>
      </c>
      <c r="C473" s="11"/>
      <c r="D473" s="11" t="s">
        <v>625</v>
      </c>
      <c r="E473" s="11" t="s">
        <v>640</v>
      </c>
      <c r="F473" s="11" t="s">
        <v>145</v>
      </c>
      <c r="G473" s="37" t="e">
        <f ca="1">VLOOKUP(A:A,[1]在职!$A:$O,15,0)</f>
        <v>#N/A</v>
      </c>
    </row>
    <row r="474" spans="1:7">
      <c r="A474" s="11">
        <v>9607</v>
      </c>
      <c r="B474" s="11">
        <v>81</v>
      </c>
      <c r="C474" s="11"/>
      <c r="D474" s="11" t="s">
        <v>625</v>
      </c>
      <c r="E474" s="11" t="s">
        <v>641</v>
      </c>
      <c r="F474" s="11" t="s">
        <v>145</v>
      </c>
      <c r="G474" s="37" t="e">
        <f ca="1">VLOOKUP(A:A,[1]在职!$A:$O,15,0)</f>
        <v>#N/A</v>
      </c>
    </row>
    <row r="475" spans="1:7">
      <c r="A475" s="11">
        <v>9637</v>
      </c>
      <c r="B475" s="11">
        <v>82</v>
      </c>
      <c r="C475" s="11"/>
      <c r="D475" s="11" t="s">
        <v>625</v>
      </c>
      <c r="E475" s="11" t="s">
        <v>642</v>
      </c>
      <c r="F475" s="11" t="s">
        <v>145</v>
      </c>
      <c r="G475" s="37" t="e">
        <f ca="1">VLOOKUP(A:A,[1]在职!$A:$O,15,0)</f>
        <v>#N/A</v>
      </c>
    </row>
    <row r="476" spans="1:7">
      <c r="A476" s="11">
        <v>7518</v>
      </c>
      <c r="B476" s="11">
        <v>83</v>
      </c>
      <c r="C476" s="11"/>
      <c r="D476" s="11" t="s">
        <v>625</v>
      </c>
      <c r="E476" s="11" t="s">
        <v>643</v>
      </c>
      <c r="F476" s="11" t="s">
        <v>145</v>
      </c>
      <c r="G476" s="37" t="e">
        <f ca="1">VLOOKUP(A:A,[1]在职!$A:$O,15,0)</f>
        <v>#N/A</v>
      </c>
    </row>
    <row r="477" spans="1:7">
      <c r="A477" s="11">
        <v>9196</v>
      </c>
      <c r="B477" s="11">
        <v>84</v>
      </c>
      <c r="C477" s="11"/>
      <c r="D477" s="11" t="s">
        <v>625</v>
      </c>
      <c r="E477" s="11" t="s">
        <v>644</v>
      </c>
      <c r="F477" s="11" t="s">
        <v>145</v>
      </c>
      <c r="G477" s="37" t="e">
        <f ca="1">VLOOKUP(A:A,[1]在职!$A:$O,15,0)</f>
        <v>#N/A</v>
      </c>
    </row>
    <row r="478" spans="1:7">
      <c r="A478" s="11">
        <v>9204</v>
      </c>
      <c r="B478" s="11">
        <v>85</v>
      </c>
      <c r="C478" s="11"/>
      <c r="D478" s="11" t="s">
        <v>625</v>
      </c>
      <c r="E478" s="11" t="s">
        <v>645</v>
      </c>
      <c r="F478" s="11" t="s">
        <v>145</v>
      </c>
      <c r="G478" s="37" t="e">
        <f ca="1">VLOOKUP(A:A,[1]在职!$A:$O,15,0)</f>
        <v>#N/A</v>
      </c>
    </row>
    <row r="479" spans="1:7">
      <c r="A479" s="11">
        <v>4054</v>
      </c>
      <c r="B479" s="11">
        <v>86</v>
      </c>
      <c r="C479" s="11"/>
      <c r="D479" s="11" t="s">
        <v>625</v>
      </c>
      <c r="E479" s="22" t="s">
        <v>646</v>
      </c>
      <c r="F479" s="11" t="s">
        <v>145</v>
      </c>
      <c r="G479" s="37" t="e">
        <f ca="1">VLOOKUP(A:A,[1]在职!$A:$O,15,0)</f>
        <v>#N/A</v>
      </c>
    </row>
    <row r="480" spans="1:7">
      <c r="A480" s="11">
        <v>10179</v>
      </c>
      <c r="B480" s="11">
        <v>87</v>
      </c>
      <c r="C480" s="11"/>
      <c r="D480" s="11" t="s">
        <v>625</v>
      </c>
      <c r="E480" s="11" t="s">
        <v>647</v>
      </c>
      <c r="F480" s="11" t="s">
        <v>394</v>
      </c>
      <c r="G480" s="37" t="e">
        <f ca="1">VLOOKUP(A:A,[1]在职!$A:$O,15,0)</f>
        <v>#N/A</v>
      </c>
    </row>
  </sheetData>
  <sortState ref="A2:G480">
    <sortCondition ref="G2"/>
  </sortState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81"/>
  <sheetViews>
    <sheetView tabSelected="1" topLeftCell="A372" workbookViewId="0">
      <selection activeCell="B388" sqref="B388"/>
    </sheetView>
  </sheetViews>
  <sheetFormatPr defaultColWidth="9" defaultRowHeight="14.25"/>
  <cols>
    <col min="1" max="1" width="4.125" style="5" customWidth="1"/>
    <col min="2" max="2" width="14.875" style="5" customWidth="1"/>
    <col min="3" max="3" width="4.875" style="5" customWidth="1"/>
    <col min="4" max="4" width="31.625" style="5" customWidth="1"/>
    <col min="5" max="5" width="8.625" style="5" customWidth="1"/>
    <col min="6" max="6" width="9.625" style="5" customWidth="1"/>
    <col min="7" max="7" width="21.25" style="5" customWidth="1"/>
    <col min="8" max="8" width="13.25" style="6" customWidth="1"/>
    <col min="9" max="9" width="11" style="1" customWidth="1"/>
    <col min="10" max="16384" width="9" style="1"/>
  </cols>
  <sheetData>
    <row r="1" s="1" customFormat="1" ht="28.5" spans="1:9">
      <c r="A1" s="7" t="s">
        <v>1</v>
      </c>
      <c r="B1" s="7"/>
      <c r="C1" s="7" t="s">
        <v>2</v>
      </c>
      <c r="D1" s="8" t="s">
        <v>3</v>
      </c>
      <c r="E1" s="7" t="s">
        <v>4</v>
      </c>
      <c r="F1" s="9" t="s">
        <v>0</v>
      </c>
      <c r="G1" s="7" t="s">
        <v>5</v>
      </c>
      <c r="H1" s="10" t="s">
        <v>6</v>
      </c>
      <c r="I1" s="1" t="s">
        <v>648</v>
      </c>
    </row>
    <row r="2" s="2" customFormat="1" spans="1:8">
      <c r="A2" s="11">
        <v>1</v>
      </c>
      <c r="B2" s="11"/>
      <c r="C2" s="11"/>
      <c r="D2" s="9" t="s">
        <v>47</v>
      </c>
      <c r="E2" s="11" t="s">
        <v>48</v>
      </c>
      <c r="F2" s="11">
        <v>4231</v>
      </c>
      <c r="G2" s="12" t="s">
        <v>49</v>
      </c>
      <c r="H2" s="10">
        <f ca="1">VLOOKUP(F$2:F$86,[1]在职!$A:$O,15,0)</f>
        <v>35136</v>
      </c>
    </row>
    <row r="3" s="2" customFormat="1" spans="1:8">
      <c r="A3" s="11">
        <v>2</v>
      </c>
      <c r="B3" s="11"/>
      <c r="C3" s="11"/>
      <c r="D3" s="9" t="s">
        <v>47</v>
      </c>
      <c r="E3" s="11" t="s">
        <v>53</v>
      </c>
      <c r="F3" s="11">
        <v>4253</v>
      </c>
      <c r="G3" s="11" t="s">
        <v>54</v>
      </c>
      <c r="H3" s="10">
        <f ca="1">VLOOKUP(F$2:F$86,[1]在职!$A:$O,15,0)</f>
        <v>35521</v>
      </c>
    </row>
    <row r="4" s="2" customFormat="1" spans="1:8">
      <c r="A4" s="11">
        <v>3</v>
      </c>
      <c r="B4" s="11"/>
      <c r="C4" s="11"/>
      <c r="D4" s="9" t="s">
        <v>47</v>
      </c>
      <c r="E4" s="13" t="s">
        <v>59</v>
      </c>
      <c r="F4" s="11">
        <v>8163</v>
      </c>
      <c r="G4" s="11" t="s">
        <v>60</v>
      </c>
      <c r="H4" s="10">
        <f ca="1">VLOOKUP(F$2:F$86,[1]在职!$A:$O,15,0)</f>
        <v>35674</v>
      </c>
    </row>
    <row r="5" s="2" customFormat="1" spans="1:8">
      <c r="A5" s="11">
        <v>4</v>
      </c>
      <c r="B5" s="11"/>
      <c r="C5" s="11"/>
      <c r="D5" s="9" t="s">
        <v>47</v>
      </c>
      <c r="E5" s="11" t="s">
        <v>95</v>
      </c>
      <c r="F5" s="11">
        <v>780</v>
      </c>
      <c r="G5" s="12" t="s">
        <v>96</v>
      </c>
      <c r="H5" s="10">
        <f ca="1">VLOOKUP(F$2:F$86,[1]在职!$A:$O,15,0)</f>
        <v>37073</v>
      </c>
    </row>
    <row r="6" s="2" customFormat="1" spans="1:8">
      <c r="A6" s="11">
        <v>5</v>
      </c>
      <c r="B6" s="11"/>
      <c r="C6" s="11"/>
      <c r="D6" s="9" t="s">
        <v>47</v>
      </c>
      <c r="E6" s="11" t="s">
        <v>110</v>
      </c>
      <c r="F6" s="11">
        <v>4238</v>
      </c>
      <c r="G6" s="11" t="s">
        <v>111</v>
      </c>
      <c r="H6" s="10">
        <f ca="1">VLOOKUP(F$2:F$86,[1]在职!$A:$O,15,0)</f>
        <v>37773</v>
      </c>
    </row>
    <row r="7" s="2" customFormat="1" spans="1:8">
      <c r="A7" s="11">
        <v>6</v>
      </c>
      <c r="B7" s="11"/>
      <c r="C7" s="11"/>
      <c r="D7" s="9" t="s">
        <v>47</v>
      </c>
      <c r="E7" s="11" t="s">
        <v>114</v>
      </c>
      <c r="F7" s="11">
        <v>4212</v>
      </c>
      <c r="G7" s="12" t="s">
        <v>96</v>
      </c>
      <c r="H7" s="10">
        <f ca="1">VLOOKUP(F$2:F$86,[1]在职!$A:$O,15,0)</f>
        <v>38115</v>
      </c>
    </row>
    <row r="8" s="2" customFormat="1" spans="1:8">
      <c r="A8" s="11">
        <v>7</v>
      </c>
      <c r="B8" s="11"/>
      <c r="C8" s="11" t="s">
        <v>405</v>
      </c>
      <c r="D8" s="9" t="s">
        <v>47</v>
      </c>
      <c r="E8" s="11" t="s">
        <v>406</v>
      </c>
      <c r="F8" s="11">
        <v>4559</v>
      </c>
      <c r="G8" s="11" t="s">
        <v>111</v>
      </c>
      <c r="H8" s="10" t="str">
        <f ca="1">VLOOKUP(F$2:F$86,[1]在职!$A:$O,15,0)</f>
        <v>1990-7-1</v>
      </c>
    </row>
    <row r="9" s="2" customFormat="1" spans="1:8">
      <c r="A9" s="11">
        <v>8</v>
      </c>
      <c r="B9" s="11"/>
      <c r="C9" s="11"/>
      <c r="D9" s="11" t="s">
        <v>68</v>
      </c>
      <c r="E9" s="11" t="s">
        <v>69</v>
      </c>
      <c r="F9" s="11">
        <v>1201</v>
      </c>
      <c r="G9" s="11" t="s">
        <v>70</v>
      </c>
      <c r="H9" s="10">
        <f ca="1">VLOOKUP(F$2:F$86,[1]在职!$A:$O,15,0)</f>
        <v>36404</v>
      </c>
    </row>
    <row r="10" s="2" customFormat="1" spans="1:8">
      <c r="A10" s="11">
        <v>9</v>
      </c>
      <c r="B10" s="11"/>
      <c r="C10" s="11" t="s">
        <v>7</v>
      </c>
      <c r="D10" s="11" t="s">
        <v>68</v>
      </c>
      <c r="E10" s="11" t="s">
        <v>74</v>
      </c>
      <c r="F10" s="11">
        <v>4435</v>
      </c>
      <c r="G10" s="12" t="s">
        <v>75</v>
      </c>
      <c r="H10" s="10">
        <f ca="1">VLOOKUP(F$2:F$86,[1]在职!$A:$O,15,0)</f>
        <v>36705</v>
      </c>
    </row>
    <row r="11" s="2" customFormat="1" spans="1:8">
      <c r="A11" s="11">
        <v>10</v>
      </c>
      <c r="B11" s="11"/>
      <c r="C11" s="11"/>
      <c r="D11" s="11" t="s">
        <v>68</v>
      </c>
      <c r="E11" s="11" t="s">
        <v>76</v>
      </c>
      <c r="F11" s="11">
        <v>7787</v>
      </c>
      <c r="G11" s="12" t="s">
        <v>75</v>
      </c>
      <c r="H11" s="10">
        <f ca="1">VLOOKUP(F$2:F$86,[1]在职!$A:$O,15,0)</f>
        <v>36708</v>
      </c>
    </row>
    <row r="12" s="2" customFormat="1" spans="1:8">
      <c r="A12" s="11">
        <v>11</v>
      </c>
      <c r="B12" s="11"/>
      <c r="C12" s="11"/>
      <c r="D12" s="11" t="s">
        <v>68</v>
      </c>
      <c r="E12" s="11" t="s">
        <v>84</v>
      </c>
      <c r="F12" s="11">
        <v>4251</v>
      </c>
      <c r="G12" s="12" t="s">
        <v>58</v>
      </c>
      <c r="H12" s="10">
        <f ca="1">VLOOKUP(F$2:F$86,[1]在职!$A:$O,15,0)</f>
        <v>36923</v>
      </c>
    </row>
    <row r="13" s="2" customFormat="1" spans="1:8">
      <c r="A13" s="11">
        <v>12</v>
      </c>
      <c r="B13" s="11"/>
      <c r="C13" s="11"/>
      <c r="D13" s="11" t="s">
        <v>68</v>
      </c>
      <c r="E13" s="11" t="s">
        <v>105</v>
      </c>
      <c r="F13" s="11">
        <v>4214</v>
      </c>
      <c r="G13" s="12" t="s">
        <v>106</v>
      </c>
      <c r="H13" s="10">
        <f ca="1">VLOOKUP(F$2:F$86,[1]在职!$A:$O,15,0)</f>
        <v>37438</v>
      </c>
    </row>
    <row r="14" s="2" customFormat="1" spans="1:8">
      <c r="A14" s="11">
        <v>13</v>
      </c>
      <c r="B14" s="11"/>
      <c r="C14" s="11"/>
      <c r="D14" s="11" t="s">
        <v>68</v>
      </c>
      <c r="E14" s="11" t="s">
        <v>188</v>
      </c>
      <c r="F14" s="11">
        <v>4017</v>
      </c>
      <c r="G14" s="12" t="s">
        <v>75</v>
      </c>
      <c r="H14" s="10">
        <f ca="1">VLOOKUP(F$2:F$86,[1]在职!$A:$O,15,0)</f>
        <v>40238</v>
      </c>
    </row>
    <row r="15" s="2" customFormat="1" spans="1:8">
      <c r="A15" s="11">
        <v>14</v>
      </c>
      <c r="B15" s="11"/>
      <c r="C15" s="11" t="s">
        <v>7</v>
      </c>
      <c r="D15" s="11" t="s">
        <v>68</v>
      </c>
      <c r="E15" s="11" t="s">
        <v>542</v>
      </c>
      <c r="F15" s="11">
        <v>8251</v>
      </c>
      <c r="G15" s="12" t="s">
        <v>75</v>
      </c>
      <c r="H15" s="10" t="str">
        <f ca="1">VLOOKUP(F$2:F$86,[1]在职!$A:$O,15,0)</f>
        <v>2013-4-25</v>
      </c>
    </row>
    <row r="16" s="2" customFormat="1" spans="1:8">
      <c r="A16" s="11">
        <v>15</v>
      </c>
      <c r="B16" s="11"/>
      <c r="C16" s="11"/>
      <c r="D16" s="11" t="s">
        <v>56</v>
      </c>
      <c r="E16" s="11" t="s">
        <v>57</v>
      </c>
      <c r="F16" s="11">
        <v>4220</v>
      </c>
      <c r="G16" s="12" t="s">
        <v>58</v>
      </c>
      <c r="H16" s="10">
        <f ca="1">VLOOKUP(F$2:F$86,[1]在职!$A:$O,15,0)</f>
        <v>35551</v>
      </c>
    </row>
    <row r="17" s="2" customFormat="1" spans="1:8">
      <c r="A17" s="11">
        <v>16</v>
      </c>
      <c r="B17" s="11"/>
      <c r="C17" s="11"/>
      <c r="D17" s="11" t="s">
        <v>88</v>
      </c>
      <c r="E17" s="11" t="s">
        <v>89</v>
      </c>
      <c r="F17" s="11">
        <v>4241</v>
      </c>
      <c r="G17" s="12" t="s">
        <v>90</v>
      </c>
      <c r="H17" s="10">
        <f ca="1">VLOOKUP(F$2:F$86,[1]在职!$A:$O,15,0)</f>
        <v>36982</v>
      </c>
    </row>
    <row r="18" s="2" customFormat="1" spans="1:8">
      <c r="A18" s="11">
        <v>17</v>
      </c>
      <c r="B18" s="11"/>
      <c r="C18" s="11"/>
      <c r="D18" s="11" t="s">
        <v>88</v>
      </c>
      <c r="E18" s="11" t="s">
        <v>119</v>
      </c>
      <c r="F18" s="11">
        <v>4246</v>
      </c>
      <c r="G18" s="12" t="s">
        <v>90</v>
      </c>
      <c r="H18" s="10">
        <f ca="1">VLOOKUP(F$2:F$86,[1]在职!$A:$O,15,0)</f>
        <v>38353</v>
      </c>
    </row>
    <row r="19" s="2" customFormat="1" spans="1:8">
      <c r="A19" s="11">
        <v>18</v>
      </c>
      <c r="B19" s="14"/>
      <c r="C19" s="14"/>
      <c r="D19" s="14" t="s">
        <v>102</v>
      </c>
      <c r="E19" s="14" t="s">
        <v>103</v>
      </c>
      <c r="F19" s="14">
        <v>4237</v>
      </c>
      <c r="G19" s="15" t="s">
        <v>104</v>
      </c>
      <c r="H19" s="16">
        <f ca="1">VLOOKUP(F$2:F$86,[1]在职!$A:$O,15,0)</f>
        <v>37322</v>
      </c>
    </row>
    <row r="20" s="2" customFormat="1" spans="1:8">
      <c r="A20" s="11">
        <v>19</v>
      </c>
      <c r="B20" s="11"/>
      <c r="C20" s="11"/>
      <c r="D20" s="11" t="s">
        <v>102</v>
      </c>
      <c r="E20" s="11" t="s">
        <v>168</v>
      </c>
      <c r="F20" s="11">
        <v>4298</v>
      </c>
      <c r="G20" s="12" t="s">
        <v>169</v>
      </c>
      <c r="H20" s="10">
        <f ca="1">VLOOKUP(F$2:F$86,[1]在职!$A:$O,15,0)</f>
        <v>40007</v>
      </c>
    </row>
    <row r="21" s="2" customFormat="1" spans="1:8">
      <c r="A21" s="11">
        <v>20</v>
      </c>
      <c r="B21" s="11"/>
      <c r="C21" s="11"/>
      <c r="D21" s="11" t="s">
        <v>102</v>
      </c>
      <c r="E21" s="11" t="s">
        <v>547</v>
      </c>
      <c r="F21" s="11">
        <v>8465</v>
      </c>
      <c r="G21" s="12" t="s">
        <v>548</v>
      </c>
      <c r="H21" s="10" t="str">
        <f ca="1">VLOOKUP(F$2:F$86,[1]在职!$A:$O,15,0)</f>
        <v>2013-6-24</v>
      </c>
    </row>
    <row r="22" s="2" customFormat="1" spans="1:8">
      <c r="A22" s="11">
        <v>21</v>
      </c>
      <c r="B22" s="11"/>
      <c r="C22" s="11"/>
      <c r="D22" s="11" t="s">
        <v>71</v>
      </c>
      <c r="E22" s="11" t="s">
        <v>72</v>
      </c>
      <c r="F22" s="11">
        <v>4319</v>
      </c>
      <c r="G22" s="12" t="s">
        <v>73</v>
      </c>
      <c r="H22" s="10">
        <f ca="1">VLOOKUP(F$2:F$86,[1]在职!$A:$O,15,0)</f>
        <v>36526</v>
      </c>
    </row>
    <row r="23" s="2" customFormat="1" spans="1:8">
      <c r="A23" s="11">
        <v>22</v>
      </c>
      <c r="B23" s="11"/>
      <c r="C23" s="11"/>
      <c r="D23" s="11" t="s">
        <v>71</v>
      </c>
      <c r="E23" s="11" t="s">
        <v>239</v>
      </c>
      <c r="F23" s="11">
        <v>5351</v>
      </c>
      <c r="G23" s="11" t="s">
        <v>240</v>
      </c>
      <c r="H23" s="10">
        <f ca="1">VLOOKUP(F$2:F$86,[1]在职!$A:$O,15,0)</f>
        <v>40498</v>
      </c>
    </row>
    <row r="24" s="2" customFormat="1" spans="1:8">
      <c r="A24" s="11">
        <v>23</v>
      </c>
      <c r="B24" s="17"/>
      <c r="C24" s="17"/>
      <c r="D24" s="17" t="s">
        <v>189</v>
      </c>
      <c r="E24" s="17" t="s">
        <v>190</v>
      </c>
      <c r="F24" s="17">
        <v>4227</v>
      </c>
      <c r="G24" s="18" t="s">
        <v>58</v>
      </c>
      <c r="H24" s="19">
        <f ca="1">VLOOKUP(F$2:F$86,[1]在职!$A:$O,15,0)</f>
        <v>40241</v>
      </c>
    </row>
    <row r="25" s="2" customFormat="1" spans="1:8">
      <c r="A25" s="11">
        <v>24</v>
      </c>
      <c r="B25" s="11"/>
      <c r="C25" s="11"/>
      <c r="D25" s="11" t="s">
        <v>189</v>
      </c>
      <c r="E25" s="11" t="s">
        <v>249</v>
      </c>
      <c r="F25" s="11">
        <v>4530</v>
      </c>
      <c r="G25" s="11" t="s">
        <v>46</v>
      </c>
      <c r="H25" s="10">
        <f ca="1">VLOOKUP(F$2:F$86,[1]在职!$A:$O,15,0)</f>
        <v>40725</v>
      </c>
    </row>
    <row r="26" s="2" customFormat="1" spans="1:8">
      <c r="A26" s="11">
        <v>25</v>
      </c>
      <c r="B26" s="11"/>
      <c r="C26" s="11"/>
      <c r="D26" s="11" t="s">
        <v>61</v>
      </c>
      <c r="E26" s="11" t="s">
        <v>62</v>
      </c>
      <c r="F26" s="11">
        <v>22</v>
      </c>
      <c r="G26" s="12" t="s">
        <v>63</v>
      </c>
      <c r="H26" s="10">
        <f ca="1">VLOOKUP(F$2:F$86,[1]在职!$A:$O,15,0)</f>
        <v>35977</v>
      </c>
    </row>
    <row r="27" s="2" customFormat="1" spans="1:8">
      <c r="A27" s="11">
        <v>26</v>
      </c>
      <c r="B27" s="11"/>
      <c r="C27" s="11"/>
      <c r="D27" s="11" t="s">
        <v>61</v>
      </c>
      <c r="E27" s="20" t="s">
        <v>227</v>
      </c>
      <c r="F27" s="11">
        <v>5105</v>
      </c>
      <c r="G27" s="12" t="s">
        <v>228</v>
      </c>
      <c r="H27" s="10">
        <f ca="1">VLOOKUP(F$2:F$86,[1]在职!$A:$O,15,0)</f>
        <v>40437</v>
      </c>
    </row>
    <row r="28" s="2" customFormat="1" spans="1:8">
      <c r="A28" s="11">
        <v>27</v>
      </c>
      <c r="B28" s="11"/>
      <c r="C28" s="11"/>
      <c r="D28" s="11" t="s">
        <v>61</v>
      </c>
      <c r="E28" s="11" t="s">
        <v>417</v>
      </c>
      <c r="F28" s="11">
        <v>935</v>
      </c>
      <c r="G28" s="11" t="s">
        <v>104</v>
      </c>
      <c r="H28" s="10" t="str">
        <f ca="1">VLOOKUP(F$2:F$86,[1]在职!$A:$O,15,0)</f>
        <v>2011-10-8</v>
      </c>
    </row>
    <row r="29" s="2" customFormat="1" spans="1:8">
      <c r="A29" s="11">
        <v>28</v>
      </c>
      <c r="B29" s="11"/>
      <c r="C29" s="11"/>
      <c r="D29" s="11" t="s">
        <v>61</v>
      </c>
      <c r="E29" s="11" t="s">
        <v>465</v>
      </c>
      <c r="F29" s="11">
        <v>6339</v>
      </c>
      <c r="G29" s="11" t="s">
        <v>228</v>
      </c>
      <c r="H29" s="10" t="str">
        <f ca="1">VLOOKUP(F$2:F$86,[1]在职!$A:$O,15,0)</f>
        <v>2011-7-19</v>
      </c>
    </row>
    <row r="30" s="2" customFormat="1" spans="1:8">
      <c r="A30" s="11">
        <v>29</v>
      </c>
      <c r="B30" s="11"/>
      <c r="C30" s="11"/>
      <c r="D30" s="11" t="s">
        <v>8</v>
      </c>
      <c r="E30" s="11" t="s">
        <v>45</v>
      </c>
      <c r="F30" s="11">
        <v>4230</v>
      </c>
      <c r="G30" s="12" t="s">
        <v>46</v>
      </c>
      <c r="H30" s="10">
        <f ca="1">VLOOKUP(F$2:F$86,[1]在职!$A:$O,15,0)</f>
        <v>33970</v>
      </c>
    </row>
    <row r="31" s="2" customFormat="1" spans="1:8">
      <c r="A31" s="11">
        <v>30</v>
      </c>
      <c r="B31" s="11"/>
      <c r="C31" s="11"/>
      <c r="D31" s="11" t="s">
        <v>8</v>
      </c>
      <c r="E31" s="11" t="s">
        <v>55</v>
      </c>
      <c r="F31" s="11">
        <v>4229</v>
      </c>
      <c r="G31" s="12" t="s">
        <v>46</v>
      </c>
      <c r="H31" s="10">
        <f ca="1">VLOOKUP(F$2:F$86,[1]在职!$A:$O,15,0)</f>
        <v>35521</v>
      </c>
    </row>
    <row r="32" s="2" customFormat="1" spans="1:8">
      <c r="A32" s="11">
        <v>31</v>
      </c>
      <c r="B32" s="11"/>
      <c r="C32" s="11"/>
      <c r="D32" s="11" t="s">
        <v>8</v>
      </c>
      <c r="E32" s="11" t="s">
        <v>64</v>
      </c>
      <c r="F32" s="11">
        <v>4240</v>
      </c>
      <c r="G32" s="12" t="s">
        <v>52</v>
      </c>
      <c r="H32" s="10">
        <f ca="1">VLOOKUP(F$2:F$86,[1]在职!$A:$O,15,0)</f>
        <v>35977</v>
      </c>
    </row>
    <row r="33" s="2" customFormat="1" spans="1:8">
      <c r="A33" s="11">
        <v>32</v>
      </c>
      <c r="B33" s="11"/>
      <c r="C33" s="11" t="s">
        <v>7</v>
      </c>
      <c r="D33" s="11" t="s">
        <v>8</v>
      </c>
      <c r="E33" s="11" t="s">
        <v>134</v>
      </c>
      <c r="F33" s="11">
        <v>4434</v>
      </c>
      <c r="G33" s="12" t="s">
        <v>135</v>
      </c>
      <c r="H33" s="10">
        <f ca="1">VLOOKUP(F$2:F$86,[1]在职!$A:$O,15,0)</f>
        <v>39259</v>
      </c>
    </row>
    <row r="34" s="2" customFormat="1" spans="1:8">
      <c r="A34" s="11">
        <v>33</v>
      </c>
      <c r="B34" s="11"/>
      <c r="C34" s="11"/>
      <c r="D34" s="11" t="s">
        <v>50</v>
      </c>
      <c r="E34" s="11" t="s">
        <v>51</v>
      </c>
      <c r="F34" s="11">
        <v>4256</v>
      </c>
      <c r="G34" s="12" t="s">
        <v>52</v>
      </c>
      <c r="H34" s="10">
        <f ca="1">VLOOKUP(F$2:F$86,[1]在职!$A:$O,15,0)</f>
        <v>35247</v>
      </c>
    </row>
    <row r="35" s="2" customFormat="1" spans="1:8">
      <c r="A35" s="11">
        <v>34</v>
      </c>
      <c r="B35" s="11"/>
      <c r="C35" s="11"/>
      <c r="D35" s="11" t="s">
        <v>50</v>
      </c>
      <c r="E35" s="11" t="s">
        <v>80</v>
      </c>
      <c r="F35" s="11">
        <v>4004</v>
      </c>
      <c r="G35" s="12" t="s">
        <v>58</v>
      </c>
      <c r="H35" s="10">
        <f ca="1">VLOOKUP(F$2:F$86,[1]在职!$A:$O,15,0)</f>
        <v>36831</v>
      </c>
    </row>
    <row r="36" s="2" customFormat="1" spans="1:8">
      <c r="A36" s="11">
        <v>35</v>
      </c>
      <c r="B36" s="11"/>
      <c r="C36" s="11" t="s">
        <v>7</v>
      </c>
      <c r="D36" s="11" t="s">
        <v>50</v>
      </c>
      <c r="E36" s="11" t="s">
        <v>85</v>
      </c>
      <c r="F36" s="11">
        <v>4045</v>
      </c>
      <c r="G36" s="11" t="s">
        <v>75</v>
      </c>
      <c r="H36" s="10">
        <f ca="1">VLOOKUP(F$2:F$86,[1]在职!$A:$O,15,0)</f>
        <v>36951</v>
      </c>
    </row>
    <row r="37" s="2" customFormat="1" spans="1:8">
      <c r="A37" s="11">
        <v>36</v>
      </c>
      <c r="B37" s="11"/>
      <c r="C37" s="11"/>
      <c r="D37" s="11" t="s">
        <v>50</v>
      </c>
      <c r="E37" s="11" t="s">
        <v>142</v>
      </c>
      <c r="F37" s="11">
        <v>4005</v>
      </c>
      <c r="G37" s="12" t="s">
        <v>143</v>
      </c>
      <c r="H37" s="10">
        <f ca="1">VLOOKUP(F$2:F$86,[1]在职!$A:$O,15,0)</f>
        <v>39630</v>
      </c>
    </row>
    <row r="38" s="2" customFormat="1" spans="1:8">
      <c r="A38" s="11">
        <v>37</v>
      </c>
      <c r="B38" s="11"/>
      <c r="C38" s="11"/>
      <c r="D38" s="11" t="s">
        <v>50</v>
      </c>
      <c r="E38" s="11" t="s">
        <v>150</v>
      </c>
      <c r="F38" s="11">
        <v>4008</v>
      </c>
      <c r="G38" s="11" t="s">
        <v>151</v>
      </c>
      <c r="H38" s="10">
        <f ca="1">VLOOKUP(F$2:F$86,[1]在职!$A:$O,15,0)</f>
        <v>39882</v>
      </c>
    </row>
    <row r="39" s="2" customFormat="1" spans="1:8">
      <c r="A39" s="11">
        <v>38</v>
      </c>
      <c r="B39" s="11"/>
      <c r="C39" s="11"/>
      <c r="D39" s="11" t="s">
        <v>50</v>
      </c>
      <c r="E39" s="11" t="s">
        <v>157</v>
      </c>
      <c r="F39" s="11">
        <v>4223</v>
      </c>
      <c r="G39" s="12" t="s">
        <v>158</v>
      </c>
      <c r="H39" s="10">
        <f ca="1">VLOOKUP(F$2:F$86,[1]在职!$A:$O,15,0)</f>
        <v>39995</v>
      </c>
    </row>
    <row r="40" s="2" customFormat="1" spans="1:8">
      <c r="A40" s="11">
        <v>39</v>
      </c>
      <c r="B40" s="11"/>
      <c r="C40" s="11"/>
      <c r="D40" s="11" t="s">
        <v>50</v>
      </c>
      <c r="E40" s="11" t="s">
        <v>472</v>
      </c>
      <c r="F40" s="11">
        <v>6305</v>
      </c>
      <c r="G40" s="11" t="s">
        <v>75</v>
      </c>
      <c r="H40" s="10" t="str">
        <f ca="1">VLOOKUP(F$2:F$86,[1]在职!$A:$O,15,0)</f>
        <v>2011-7-9</v>
      </c>
    </row>
    <row r="41" s="2" customFormat="1" spans="1:8">
      <c r="A41" s="11">
        <v>40</v>
      </c>
      <c r="B41" s="11"/>
      <c r="C41" s="11"/>
      <c r="D41" s="11" t="s">
        <v>77</v>
      </c>
      <c r="E41" s="11" t="s">
        <v>78</v>
      </c>
      <c r="F41" s="11">
        <v>4031</v>
      </c>
      <c r="G41" s="11" t="s">
        <v>79</v>
      </c>
      <c r="H41" s="10">
        <f ca="1">VLOOKUP(F$2:F$86,[1]在职!$A:$O,15,0)</f>
        <v>36739</v>
      </c>
    </row>
    <row r="42" s="2" customFormat="1" spans="1:8">
      <c r="A42" s="11">
        <v>41</v>
      </c>
      <c r="B42" s="11"/>
      <c r="C42" s="11"/>
      <c r="D42" s="11" t="s">
        <v>77</v>
      </c>
      <c r="E42" s="11" t="s">
        <v>107</v>
      </c>
      <c r="F42" s="11">
        <v>4328</v>
      </c>
      <c r="G42" s="12" t="s">
        <v>58</v>
      </c>
      <c r="H42" s="10">
        <f ca="1">VLOOKUP(F$2:F$86,[1]在职!$A:$O,15,0)</f>
        <v>37622</v>
      </c>
    </row>
    <row r="43" s="2" customFormat="1" spans="1:8">
      <c r="A43" s="11">
        <v>42</v>
      </c>
      <c r="B43" s="11"/>
      <c r="C43" s="11"/>
      <c r="D43" s="11" t="s">
        <v>77</v>
      </c>
      <c r="E43" s="11" t="s">
        <v>112</v>
      </c>
      <c r="F43" s="11">
        <v>4042</v>
      </c>
      <c r="G43" s="11" t="s">
        <v>113</v>
      </c>
      <c r="H43" s="10">
        <f ca="1">VLOOKUP(F$2:F$86,[1]在职!$A:$O,15,0)</f>
        <v>37808</v>
      </c>
    </row>
    <row r="44" s="2" customFormat="1" spans="1:8">
      <c r="A44" s="11">
        <v>43</v>
      </c>
      <c r="B44" s="11"/>
      <c r="C44" s="11"/>
      <c r="D44" s="11" t="s">
        <v>77</v>
      </c>
      <c r="E44" s="11" t="s">
        <v>123</v>
      </c>
      <c r="F44" s="11">
        <v>4100</v>
      </c>
      <c r="G44" s="11" t="s">
        <v>124</v>
      </c>
      <c r="H44" s="10">
        <f ca="1">VLOOKUP(F$2:F$86,[1]在职!$A:$O,15,0)</f>
        <v>38537</v>
      </c>
    </row>
    <row r="45" s="2" customFormat="1" spans="1:8">
      <c r="A45" s="11">
        <v>44</v>
      </c>
      <c r="B45" s="11"/>
      <c r="C45" s="11"/>
      <c r="D45" s="13" t="s">
        <v>77</v>
      </c>
      <c r="E45" s="11" t="s">
        <v>136</v>
      </c>
      <c r="F45" s="11">
        <v>4215</v>
      </c>
      <c r="G45" s="12" t="s">
        <v>137</v>
      </c>
      <c r="H45" s="10">
        <f ca="1">VLOOKUP(F$2:F$86,[1]在职!$A:$O,15,0)</f>
        <v>39259</v>
      </c>
    </row>
    <row r="46" s="2" customFormat="1" spans="1:8">
      <c r="A46" s="11">
        <v>45</v>
      </c>
      <c r="B46" s="11"/>
      <c r="C46" s="11"/>
      <c r="D46" s="11" t="s">
        <v>77</v>
      </c>
      <c r="E46" s="11" t="s">
        <v>159</v>
      </c>
      <c r="F46" s="11">
        <v>4438</v>
      </c>
      <c r="G46" s="12" t="s">
        <v>160</v>
      </c>
      <c r="H46" s="10">
        <f ca="1">VLOOKUP(F$2:F$86,[1]在职!$A:$O,15,0)</f>
        <v>39995</v>
      </c>
    </row>
    <row r="47" s="2" customFormat="1" spans="1:8">
      <c r="A47" s="11">
        <v>46</v>
      </c>
      <c r="B47" s="11"/>
      <c r="C47" s="11"/>
      <c r="D47" s="11" t="s">
        <v>77</v>
      </c>
      <c r="E47" s="11" t="s">
        <v>224</v>
      </c>
      <c r="F47" s="11">
        <v>4544</v>
      </c>
      <c r="G47" s="11" t="s">
        <v>75</v>
      </c>
      <c r="H47" s="10">
        <f ca="1">VLOOKUP(F$2:F$86,[1]在职!$A:$O,15,0)</f>
        <v>40392</v>
      </c>
    </row>
    <row r="48" s="2" customFormat="1" spans="1:8">
      <c r="A48" s="11">
        <v>47</v>
      </c>
      <c r="B48" s="11"/>
      <c r="C48" s="11" t="s">
        <v>7</v>
      </c>
      <c r="D48" s="11" t="s">
        <v>77</v>
      </c>
      <c r="E48" s="11" t="s">
        <v>283</v>
      </c>
      <c r="F48" s="11">
        <v>5346</v>
      </c>
      <c r="G48" s="11" t="s">
        <v>284</v>
      </c>
      <c r="H48" s="10">
        <f ca="1">VLOOKUP(F$2:F$86,[1]在职!$A:$O,15,0)</f>
        <v>41091</v>
      </c>
    </row>
    <row r="49" s="2" customFormat="1" spans="1:8">
      <c r="A49" s="11">
        <v>48</v>
      </c>
      <c r="B49" s="11"/>
      <c r="C49" s="11" t="s">
        <v>435</v>
      </c>
      <c r="D49" s="11" t="s">
        <v>77</v>
      </c>
      <c r="E49" s="11" t="s">
        <v>436</v>
      </c>
      <c r="F49" s="11">
        <v>6928</v>
      </c>
      <c r="G49" s="11" t="s">
        <v>7</v>
      </c>
      <c r="H49" s="10" t="str">
        <f ca="1">VLOOKUP(F$2:F$86,[1]在职!$A:$O,15,0)</f>
        <v>2011-12-17</v>
      </c>
    </row>
    <row r="50" s="2" customFormat="1" spans="1:8">
      <c r="A50" s="11">
        <v>49</v>
      </c>
      <c r="B50" s="11"/>
      <c r="C50" s="11"/>
      <c r="D50" s="11" t="s">
        <v>65</v>
      </c>
      <c r="E50" s="11" t="s">
        <v>66</v>
      </c>
      <c r="F50" s="11">
        <v>4233</v>
      </c>
      <c r="G50" s="12" t="s">
        <v>67</v>
      </c>
      <c r="H50" s="10">
        <f ca="1">VLOOKUP(F$2:F$86,[1]在职!$A:$O,15,0)</f>
        <v>36069</v>
      </c>
    </row>
    <row r="51" s="2" customFormat="1" spans="1:8">
      <c r="A51" s="11">
        <v>50</v>
      </c>
      <c r="B51" s="11"/>
      <c r="C51" s="11"/>
      <c r="D51" s="11" t="s">
        <v>65</v>
      </c>
      <c r="E51" s="11" t="s">
        <v>130</v>
      </c>
      <c r="F51" s="11">
        <v>4010</v>
      </c>
      <c r="G51" s="12" t="s">
        <v>131</v>
      </c>
      <c r="H51" s="10">
        <f ca="1">VLOOKUP(F$2:F$86,[1]在职!$A:$O,15,0)</f>
        <v>38777</v>
      </c>
    </row>
    <row r="52" s="2" customFormat="1" spans="1:8">
      <c r="A52" s="11">
        <v>51</v>
      </c>
      <c r="B52" s="11"/>
      <c r="C52" s="11"/>
      <c r="D52" s="11" t="s">
        <v>65</v>
      </c>
      <c r="E52" s="11" t="s">
        <v>144</v>
      </c>
      <c r="F52" s="11">
        <v>4092</v>
      </c>
      <c r="G52" s="12" t="s">
        <v>145</v>
      </c>
      <c r="H52" s="10">
        <f ca="1">VLOOKUP(F$2:F$86,[1]在职!$A:$O,15,0)</f>
        <v>39630</v>
      </c>
    </row>
    <row r="53" s="2" customFormat="1" spans="1:8">
      <c r="A53" s="11">
        <v>52</v>
      </c>
      <c r="B53" s="11"/>
      <c r="C53" s="11"/>
      <c r="D53" s="11" t="s">
        <v>65</v>
      </c>
      <c r="E53" s="11" t="s">
        <v>191</v>
      </c>
      <c r="F53" s="11">
        <v>4218</v>
      </c>
      <c r="G53" s="12" t="s">
        <v>192</v>
      </c>
      <c r="H53" s="10">
        <f ca="1">VLOOKUP(F$2:F$86,[1]在职!$A:$O,15,0)</f>
        <v>40262</v>
      </c>
    </row>
    <row r="54" s="2" customFormat="1" spans="1:8">
      <c r="A54" s="11">
        <v>53</v>
      </c>
      <c r="B54" s="11"/>
      <c r="C54" s="11"/>
      <c r="D54" s="11" t="s">
        <v>65</v>
      </c>
      <c r="E54" s="11" t="s">
        <v>222</v>
      </c>
      <c r="F54" s="11">
        <v>5909</v>
      </c>
      <c r="G54" s="12" t="s">
        <v>192</v>
      </c>
      <c r="H54" s="10">
        <f ca="1">VLOOKUP(F$2:F$86,[1]在职!$A:$O,15,0)</f>
        <v>40364</v>
      </c>
    </row>
    <row r="55" s="2" customFormat="1" spans="1:8">
      <c r="A55" s="11">
        <v>54</v>
      </c>
      <c r="B55" s="11"/>
      <c r="C55" s="11"/>
      <c r="D55" s="11" t="s">
        <v>65</v>
      </c>
      <c r="E55" s="11" t="s">
        <v>243</v>
      </c>
      <c r="F55" s="11">
        <v>5436</v>
      </c>
      <c r="G55" s="12" t="s">
        <v>192</v>
      </c>
      <c r="H55" s="10">
        <f ca="1">VLOOKUP(F$2:F$86,[1]在职!$A:$O,15,0)</f>
        <v>40520</v>
      </c>
    </row>
    <row r="56" s="2" customFormat="1" spans="1:8">
      <c r="A56" s="11">
        <v>55</v>
      </c>
      <c r="B56" s="11"/>
      <c r="C56" s="11"/>
      <c r="D56" s="11" t="s">
        <v>65</v>
      </c>
      <c r="E56" s="11" t="s">
        <v>248</v>
      </c>
      <c r="F56" s="11">
        <v>5666</v>
      </c>
      <c r="G56" s="11" t="s">
        <v>145</v>
      </c>
      <c r="H56" s="10">
        <f ca="1">VLOOKUP(F$2:F$86,[1]在职!$A:$O,15,0)</f>
        <v>40725</v>
      </c>
    </row>
    <row r="57" s="2" customFormat="1" spans="1:8">
      <c r="A57" s="11">
        <v>56</v>
      </c>
      <c r="B57" s="11"/>
      <c r="C57" s="11"/>
      <c r="D57" s="11" t="s">
        <v>65</v>
      </c>
      <c r="E57" s="11" t="s">
        <v>282</v>
      </c>
      <c r="F57" s="11">
        <v>6390</v>
      </c>
      <c r="G57" s="11" t="s">
        <v>145</v>
      </c>
      <c r="H57" s="10">
        <f ca="1">VLOOKUP(F$2:F$86,[1]在职!$A:$O,15,0)</f>
        <v>41091</v>
      </c>
    </row>
    <row r="58" s="2" customFormat="1" spans="1:8">
      <c r="A58" s="11">
        <v>57</v>
      </c>
      <c r="B58" s="11"/>
      <c r="C58" s="11"/>
      <c r="D58" s="11" t="s">
        <v>65</v>
      </c>
      <c r="E58" s="11" t="s">
        <v>407</v>
      </c>
      <c r="F58" s="11">
        <v>7532</v>
      </c>
      <c r="G58" s="12" t="s">
        <v>192</v>
      </c>
      <c r="H58" s="10" t="str">
        <f ca="1">VLOOKUP(F$2:F$86,[1]在职!$A:$O,15,0)</f>
        <v>1996-12-1</v>
      </c>
    </row>
    <row r="59" s="2" customFormat="1" spans="1:8">
      <c r="A59" s="11">
        <v>58</v>
      </c>
      <c r="B59" s="11"/>
      <c r="C59" s="11"/>
      <c r="D59" s="11" t="s">
        <v>65</v>
      </c>
      <c r="E59" s="11" t="s">
        <v>550</v>
      </c>
      <c r="F59" s="11">
        <v>8432</v>
      </c>
      <c r="G59" s="11" t="s">
        <v>145</v>
      </c>
      <c r="H59" s="10" t="str">
        <f ca="1">VLOOKUP(F$2:F$86,[1]在职!$A:$O,15,0)</f>
        <v>2013-6-6</v>
      </c>
    </row>
    <row r="60" s="2" customFormat="1" spans="1:8">
      <c r="A60" s="11">
        <v>59</v>
      </c>
      <c r="B60" s="11"/>
      <c r="C60" s="21" t="s">
        <v>7</v>
      </c>
      <c r="D60" s="11" t="s">
        <v>625</v>
      </c>
      <c r="E60" s="11" t="s">
        <v>626</v>
      </c>
      <c r="F60" s="11">
        <v>4016</v>
      </c>
      <c r="G60" s="12" t="s">
        <v>627</v>
      </c>
      <c r="H60" s="10"/>
    </row>
    <row r="61" s="2" customFormat="1" spans="1:8">
      <c r="A61" s="11">
        <v>60</v>
      </c>
      <c r="B61" s="11"/>
      <c r="C61" s="11"/>
      <c r="D61" s="11" t="s">
        <v>625</v>
      </c>
      <c r="E61" s="11" t="s">
        <v>628</v>
      </c>
      <c r="F61" s="11">
        <v>4018</v>
      </c>
      <c r="G61" s="11" t="s">
        <v>145</v>
      </c>
      <c r="H61" s="10"/>
    </row>
    <row r="62" s="2" customFormat="1" spans="1:8">
      <c r="A62" s="11">
        <v>61</v>
      </c>
      <c r="B62" s="11"/>
      <c r="C62" s="11"/>
      <c r="D62" s="11" t="s">
        <v>625</v>
      </c>
      <c r="E62" s="11" t="s">
        <v>629</v>
      </c>
      <c r="F62" s="11">
        <v>5628</v>
      </c>
      <c r="G62" s="11" t="s">
        <v>145</v>
      </c>
      <c r="H62" s="10"/>
    </row>
    <row r="63" s="2" customFormat="1" spans="1:8">
      <c r="A63" s="11">
        <v>62</v>
      </c>
      <c r="B63" s="11"/>
      <c r="C63" s="11"/>
      <c r="D63" s="11" t="s">
        <v>625</v>
      </c>
      <c r="E63" s="11" t="s">
        <v>630</v>
      </c>
      <c r="F63" s="11">
        <v>6219</v>
      </c>
      <c r="G63" s="11" t="s">
        <v>145</v>
      </c>
      <c r="H63" s="10"/>
    </row>
    <row r="64" s="2" customFormat="1" spans="1:8">
      <c r="A64" s="11">
        <v>63</v>
      </c>
      <c r="B64" s="11"/>
      <c r="C64" s="11"/>
      <c r="D64" s="11" t="s">
        <v>625</v>
      </c>
      <c r="E64" s="11" t="s">
        <v>631</v>
      </c>
      <c r="F64" s="11"/>
      <c r="G64" s="11" t="s">
        <v>145</v>
      </c>
      <c r="H64" s="10"/>
    </row>
    <row r="65" s="2" customFormat="1" spans="1:8">
      <c r="A65" s="11">
        <v>64</v>
      </c>
      <c r="B65" s="11"/>
      <c r="C65" s="11"/>
      <c r="D65" s="11" t="s">
        <v>625</v>
      </c>
      <c r="E65" s="11" t="s">
        <v>632</v>
      </c>
      <c r="F65" s="11">
        <v>8458</v>
      </c>
      <c r="G65" s="11" t="s">
        <v>145</v>
      </c>
      <c r="H65" s="10"/>
    </row>
    <row r="66" s="2" customFormat="1" spans="1:8">
      <c r="A66" s="11">
        <v>65</v>
      </c>
      <c r="B66" s="11"/>
      <c r="C66" s="11"/>
      <c r="D66" s="11" t="s">
        <v>625</v>
      </c>
      <c r="E66" s="11" t="s">
        <v>633</v>
      </c>
      <c r="F66" s="11">
        <v>9319</v>
      </c>
      <c r="G66" s="11" t="s">
        <v>145</v>
      </c>
      <c r="H66" s="10"/>
    </row>
    <row r="67" s="2" customFormat="1" spans="1:8">
      <c r="A67" s="11">
        <v>66</v>
      </c>
      <c r="B67" s="11"/>
      <c r="C67" s="11"/>
      <c r="D67" s="11" t="s">
        <v>625</v>
      </c>
      <c r="E67" s="11" t="s">
        <v>634</v>
      </c>
      <c r="F67" s="11">
        <v>9317</v>
      </c>
      <c r="G67" s="11" t="s">
        <v>145</v>
      </c>
      <c r="H67" s="10"/>
    </row>
    <row r="68" s="2" customFormat="1" spans="1:8">
      <c r="A68" s="11">
        <v>67</v>
      </c>
      <c r="B68" s="11"/>
      <c r="C68" s="11"/>
      <c r="D68" s="11" t="s">
        <v>625</v>
      </c>
      <c r="E68" s="11" t="s">
        <v>635</v>
      </c>
      <c r="F68" s="11">
        <v>9316</v>
      </c>
      <c r="G68" s="11" t="s">
        <v>145</v>
      </c>
      <c r="H68" s="10"/>
    </row>
    <row r="69" s="2" customFormat="1" spans="1:8">
      <c r="A69" s="11">
        <v>68</v>
      </c>
      <c r="B69" s="11"/>
      <c r="C69" s="11"/>
      <c r="D69" s="11" t="s">
        <v>625</v>
      </c>
      <c r="E69" s="11" t="s">
        <v>636</v>
      </c>
      <c r="F69" s="11">
        <v>9318</v>
      </c>
      <c r="G69" s="11" t="s">
        <v>145</v>
      </c>
      <c r="H69" s="10"/>
    </row>
    <row r="70" s="2" customFormat="1" spans="1:8">
      <c r="A70" s="11">
        <v>69</v>
      </c>
      <c r="B70" s="11"/>
      <c r="C70" s="11"/>
      <c r="D70" s="11" t="s">
        <v>625</v>
      </c>
      <c r="E70" s="11" t="s">
        <v>637</v>
      </c>
      <c r="F70" s="11">
        <v>9315</v>
      </c>
      <c r="G70" s="11" t="s">
        <v>145</v>
      </c>
      <c r="H70" s="10"/>
    </row>
    <row r="71" s="2" customFormat="1" spans="1:8">
      <c r="A71" s="11">
        <v>70</v>
      </c>
      <c r="B71" s="11"/>
      <c r="C71" s="11"/>
      <c r="D71" s="11" t="s">
        <v>625</v>
      </c>
      <c r="E71" s="11" t="s">
        <v>638</v>
      </c>
      <c r="F71" s="11">
        <v>9591</v>
      </c>
      <c r="G71" s="11" t="s">
        <v>145</v>
      </c>
      <c r="H71" s="10"/>
    </row>
    <row r="72" s="2" customFormat="1" spans="1:8">
      <c r="A72" s="11">
        <v>71</v>
      </c>
      <c r="B72" s="11"/>
      <c r="C72" s="11"/>
      <c r="D72" s="11" t="s">
        <v>625</v>
      </c>
      <c r="E72" s="11" t="s">
        <v>639</v>
      </c>
      <c r="F72" s="11">
        <v>9590</v>
      </c>
      <c r="G72" s="11" t="s">
        <v>145</v>
      </c>
      <c r="H72" s="10"/>
    </row>
    <row r="73" s="2" customFormat="1" spans="1:8">
      <c r="A73" s="11">
        <v>72</v>
      </c>
      <c r="B73" s="11"/>
      <c r="C73" s="11"/>
      <c r="D73" s="11" t="s">
        <v>625</v>
      </c>
      <c r="E73" s="11" t="s">
        <v>640</v>
      </c>
      <c r="F73" s="11">
        <v>9598</v>
      </c>
      <c r="G73" s="11" t="s">
        <v>145</v>
      </c>
      <c r="H73" s="10"/>
    </row>
    <row r="74" s="2" customFormat="1" spans="1:8">
      <c r="A74" s="11">
        <v>73</v>
      </c>
      <c r="B74" s="11"/>
      <c r="C74" s="11"/>
      <c r="D74" s="11" t="s">
        <v>625</v>
      </c>
      <c r="E74" s="11" t="s">
        <v>641</v>
      </c>
      <c r="F74" s="11">
        <v>9607</v>
      </c>
      <c r="G74" s="11" t="s">
        <v>145</v>
      </c>
      <c r="H74" s="10"/>
    </row>
    <row r="75" s="2" customFormat="1" spans="1:8">
      <c r="A75" s="11">
        <v>74</v>
      </c>
      <c r="B75" s="11"/>
      <c r="C75" s="11"/>
      <c r="D75" s="11" t="s">
        <v>625</v>
      </c>
      <c r="E75" s="11" t="s">
        <v>642</v>
      </c>
      <c r="F75" s="11">
        <v>9637</v>
      </c>
      <c r="G75" s="11" t="s">
        <v>145</v>
      </c>
      <c r="H75" s="10"/>
    </row>
    <row r="76" s="2" customFormat="1" spans="1:8">
      <c r="A76" s="11">
        <v>75</v>
      </c>
      <c r="B76" s="11"/>
      <c r="C76" s="11"/>
      <c r="D76" s="11" t="s">
        <v>625</v>
      </c>
      <c r="E76" s="11" t="s">
        <v>643</v>
      </c>
      <c r="F76" s="11">
        <v>7518</v>
      </c>
      <c r="G76" s="11" t="s">
        <v>145</v>
      </c>
      <c r="H76" s="10"/>
    </row>
    <row r="77" s="2" customFormat="1" spans="1:8">
      <c r="A77" s="11">
        <v>76</v>
      </c>
      <c r="B77" s="11"/>
      <c r="C77" s="11"/>
      <c r="D77" s="11" t="s">
        <v>625</v>
      </c>
      <c r="E77" s="22" t="s">
        <v>646</v>
      </c>
      <c r="F77" s="11">
        <v>4054</v>
      </c>
      <c r="G77" s="11" t="s">
        <v>145</v>
      </c>
      <c r="H77" s="10"/>
    </row>
    <row r="78" s="3" customFormat="1" spans="1:8">
      <c r="A78" s="11">
        <v>77</v>
      </c>
      <c r="B78" s="23" t="s">
        <v>7</v>
      </c>
      <c r="C78" s="23" t="s">
        <v>7</v>
      </c>
      <c r="D78" s="24" t="s">
        <v>77</v>
      </c>
      <c r="E78" s="23" t="s">
        <v>356</v>
      </c>
      <c r="F78" s="23">
        <v>4283</v>
      </c>
      <c r="G78" s="23" t="s">
        <v>75</v>
      </c>
      <c r="H78" s="25">
        <v>42118</v>
      </c>
    </row>
    <row r="79" s="3" customFormat="1" ht="15" spans="1:8">
      <c r="A79" s="11">
        <v>78</v>
      </c>
      <c r="B79" s="23" t="s">
        <v>7</v>
      </c>
      <c r="C79" s="26"/>
      <c r="D79" s="23" t="s">
        <v>102</v>
      </c>
      <c r="E79" s="23" t="s">
        <v>604</v>
      </c>
      <c r="F79" s="23">
        <v>9933</v>
      </c>
      <c r="G79" s="27"/>
      <c r="H79" s="28" t="s">
        <v>649</v>
      </c>
    </row>
    <row r="80" s="3" customFormat="1" ht="15" spans="1:8">
      <c r="A80" s="11">
        <v>79</v>
      </c>
      <c r="B80" s="23" t="s">
        <v>7</v>
      </c>
      <c r="C80" s="26"/>
      <c r="D80" s="23" t="s">
        <v>102</v>
      </c>
      <c r="E80" s="23" t="s">
        <v>606</v>
      </c>
      <c r="F80" s="23">
        <v>9938</v>
      </c>
      <c r="G80" s="27"/>
      <c r="H80" s="28" t="s">
        <v>650</v>
      </c>
    </row>
    <row r="81" s="4" customFormat="1" spans="1:8">
      <c r="A81" s="11">
        <v>80</v>
      </c>
      <c r="B81" s="23"/>
      <c r="C81" s="23"/>
      <c r="D81" s="23" t="s">
        <v>625</v>
      </c>
      <c r="E81" s="23" t="s">
        <v>644</v>
      </c>
      <c r="F81" s="23">
        <v>9196</v>
      </c>
      <c r="G81" s="23" t="s">
        <v>145</v>
      </c>
      <c r="H81" s="28">
        <v>42175</v>
      </c>
    </row>
    <row r="82" s="4" customFormat="1" spans="1:8">
      <c r="A82" s="11">
        <v>81</v>
      </c>
      <c r="B82" s="23"/>
      <c r="C82" s="23"/>
      <c r="D82" s="23" t="s">
        <v>625</v>
      </c>
      <c r="E82" s="23" t="s">
        <v>645</v>
      </c>
      <c r="F82" s="23">
        <v>9204</v>
      </c>
      <c r="G82" s="23" t="s">
        <v>145</v>
      </c>
      <c r="H82" s="28">
        <v>42175</v>
      </c>
    </row>
    <row r="83" s="4" customFormat="1" spans="1:8">
      <c r="A83" s="11">
        <v>82</v>
      </c>
      <c r="B83" s="23"/>
      <c r="C83" s="23"/>
      <c r="D83" s="23" t="s">
        <v>625</v>
      </c>
      <c r="E83" s="23" t="s">
        <v>647</v>
      </c>
      <c r="F83" s="23">
        <v>10179</v>
      </c>
      <c r="G83" s="23" t="s">
        <v>394</v>
      </c>
      <c r="H83" s="28">
        <v>42254</v>
      </c>
    </row>
    <row r="84" s="2" customFormat="1" spans="1:8">
      <c r="A84" s="11">
        <v>83</v>
      </c>
      <c r="B84" s="11"/>
      <c r="C84" s="11"/>
      <c r="D84" s="11" t="s">
        <v>91</v>
      </c>
      <c r="E84" s="11" t="s">
        <v>92</v>
      </c>
      <c r="F84" s="11">
        <v>4277</v>
      </c>
      <c r="G84" s="12" t="s">
        <v>7</v>
      </c>
      <c r="H84" s="10">
        <f ca="1">VLOOKUP(F$2:F$86,[1]在职!$A:$O,15,0)</f>
        <v>37012</v>
      </c>
    </row>
    <row r="85" s="2" customFormat="1" spans="1:8">
      <c r="A85" s="11">
        <v>84</v>
      </c>
      <c r="B85" s="11"/>
      <c r="C85" s="11"/>
      <c r="D85" s="11" t="s">
        <v>91</v>
      </c>
      <c r="E85" s="11" t="s">
        <v>170</v>
      </c>
      <c r="F85" s="11">
        <v>4255</v>
      </c>
      <c r="G85" s="12" t="s">
        <v>7</v>
      </c>
      <c r="H85" s="10">
        <f ca="1">VLOOKUP(F$2:F$86,[1]在职!$A:$O,15,0)</f>
        <v>40074</v>
      </c>
    </row>
    <row r="86" s="2" customFormat="1" ht="18" customHeight="1" spans="1:8">
      <c r="A86" s="11">
        <v>85</v>
      </c>
      <c r="B86" s="11"/>
      <c r="C86" s="11"/>
      <c r="D86" s="11" t="s">
        <v>91</v>
      </c>
      <c r="E86" s="11" t="s">
        <v>409</v>
      </c>
      <c r="F86" s="11">
        <v>4247</v>
      </c>
      <c r="G86" s="12" t="s">
        <v>7</v>
      </c>
      <c r="H86" s="10" t="str">
        <f ca="1">VLOOKUP(F$2:F$86,[1]在职!$A:$O,15,0)</f>
        <v>2004-11-14</v>
      </c>
    </row>
    <row r="87" s="1" customFormat="1" spans="1:8">
      <c r="A87" s="11">
        <v>86</v>
      </c>
      <c r="B87" s="11" t="s">
        <v>651</v>
      </c>
      <c r="C87" s="11"/>
      <c r="D87" s="11" t="s">
        <v>99</v>
      </c>
      <c r="E87" s="11" t="s">
        <v>117</v>
      </c>
      <c r="F87" s="11">
        <v>4094</v>
      </c>
      <c r="G87" s="11" t="s">
        <v>118</v>
      </c>
      <c r="H87" s="10">
        <f ca="1">VLOOKUP(F:F,[1]在职!$A:$O,15,0)</f>
        <v>38188</v>
      </c>
    </row>
    <row r="88" s="1" customFormat="1" spans="1:8">
      <c r="A88" s="11">
        <v>87</v>
      </c>
      <c r="B88" s="17" t="s">
        <v>651</v>
      </c>
      <c r="C88" s="17">
        <v>54</v>
      </c>
      <c r="D88" s="17" t="s">
        <v>325</v>
      </c>
      <c r="E88" s="17" t="s">
        <v>326</v>
      </c>
      <c r="F88" s="29">
        <v>9118</v>
      </c>
      <c r="G88" s="17" t="s">
        <v>129</v>
      </c>
      <c r="H88" s="19">
        <f ca="1">VLOOKUP(F:F,[1]在职!$A:$O,15,0)</f>
        <v>41739</v>
      </c>
    </row>
    <row r="89" s="1" customFormat="1" spans="1:8">
      <c r="A89" s="11">
        <v>88</v>
      </c>
      <c r="B89" s="11" t="s">
        <v>651</v>
      </c>
      <c r="C89" s="11">
        <v>54</v>
      </c>
      <c r="D89" s="11" t="s">
        <v>325</v>
      </c>
      <c r="E89" s="11" t="s">
        <v>464</v>
      </c>
      <c r="F89" s="30">
        <v>6301</v>
      </c>
      <c r="G89" s="22" t="s">
        <v>83</v>
      </c>
      <c r="H89" s="10" t="str">
        <f ca="1">VLOOKUP(F:F,[1]在职!$A:$O,15,0)</f>
        <v>2011-7-10</v>
      </c>
    </row>
    <row r="90" s="1" customFormat="1" spans="1:8">
      <c r="A90" s="11">
        <v>89</v>
      </c>
      <c r="B90" s="11" t="s">
        <v>651</v>
      </c>
      <c r="C90" s="11">
        <v>54</v>
      </c>
      <c r="D90" s="11" t="s">
        <v>325</v>
      </c>
      <c r="E90" s="11" t="s">
        <v>508</v>
      </c>
      <c r="F90" s="30">
        <v>7379</v>
      </c>
      <c r="G90" s="11" t="s">
        <v>83</v>
      </c>
      <c r="H90" s="10" t="str">
        <f ca="1">VLOOKUP(F:F,[1]在职!$A:$O,15,0)</f>
        <v>2012-5-22</v>
      </c>
    </row>
    <row r="91" s="1" customFormat="1" spans="1:8">
      <c r="A91" s="11">
        <v>90</v>
      </c>
      <c r="B91" s="11" t="s">
        <v>651</v>
      </c>
      <c r="C91" s="11">
        <v>54</v>
      </c>
      <c r="D91" s="11" t="s">
        <v>325</v>
      </c>
      <c r="E91" s="11" t="s">
        <v>525</v>
      </c>
      <c r="F91" s="30">
        <v>6884</v>
      </c>
      <c r="G91" s="11" t="s">
        <v>83</v>
      </c>
      <c r="H91" s="10" t="str">
        <f ca="1">VLOOKUP(F:F,[1]在职!$A:$O,15,0)</f>
        <v>2012-9-1</v>
      </c>
    </row>
    <row r="92" s="1" customFormat="1" spans="1:8">
      <c r="A92" s="11">
        <v>91</v>
      </c>
      <c r="B92" s="11" t="s">
        <v>651</v>
      </c>
      <c r="C92" s="11">
        <v>367</v>
      </c>
      <c r="D92" s="11" t="s">
        <v>207</v>
      </c>
      <c r="E92" s="22" t="s">
        <v>208</v>
      </c>
      <c r="F92" s="30">
        <v>4121</v>
      </c>
      <c r="G92" s="11" t="s">
        <v>83</v>
      </c>
      <c r="H92" s="10">
        <f ca="1">VLOOKUP(F:F,[1]在职!$A:$O,15,0)</f>
        <v>40360</v>
      </c>
    </row>
    <row r="93" s="1" customFormat="1" spans="1:8">
      <c r="A93" s="11">
        <v>92</v>
      </c>
      <c r="B93" s="11" t="s">
        <v>651</v>
      </c>
      <c r="C93" s="11">
        <v>367</v>
      </c>
      <c r="D93" s="11" t="s">
        <v>207</v>
      </c>
      <c r="E93" s="11" t="s">
        <v>223</v>
      </c>
      <c r="F93" s="30">
        <v>4540</v>
      </c>
      <c r="G93" s="12" t="s">
        <v>98</v>
      </c>
      <c r="H93" s="10">
        <f ca="1">VLOOKUP(F:F,[1]在职!$A:$O,15,0)</f>
        <v>40365</v>
      </c>
    </row>
    <row r="94" s="1" customFormat="1" spans="1:8">
      <c r="A94" s="11">
        <v>93</v>
      </c>
      <c r="B94" s="11" t="s">
        <v>651</v>
      </c>
      <c r="C94" s="11">
        <v>56</v>
      </c>
      <c r="D94" s="11" t="s">
        <v>475</v>
      </c>
      <c r="E94" s="11" t="s">
        <v>476</v>
      </c>
      <c r="F94" s="30">
        <v>6472</v>
      </c>
      <c r="G94" s="11" t="s">
        <v>98</v>
      </c>
      <c r="H94" s="10" t="str">
        <f ca="1">VLOOKUP(F:F,[1]在职!$A:$O,15,0)</f>
        <v>2011-8-16</v>
      </c>
    </row>
    <row r="95" s="1" customFormat="1" spans="1:8">
      <c r="A95" s="11">
        <v>94</v>
      </c>
      <c r="B95" s="11" t="s">
        <v>651</v>
      </c>
      <c r="C95" s="11">
        <v>56</v>
      </c>
      <c r="D95" s="11" t="s">
        <v>475</v>
      </c>
      <c r="E95" s="11" t="s">
        <v>495</v>
      </c>
      <c r="F95" s="30">
        <v>6473</v>
      </c>
      <c r="G95" s="11" t="s">
        <v>122</v>
      </c>
      <c r="H95" s="10" t="str">
        <f ca="1">VLOOKUP(F:F,[1]在职!$A:$O,15,0)</f>
        <v>2012-1-10</v>
      </c>
    </row>
    <row r="96" s="1" customFormat="1" spans="1:8">
      <c r="A96" s="11">
        <v>95</v>
      </c>
      <c r="B96" s="11" t="s">
        <v>651</v>
      </c>
      <c r="C96" s="11">
        <v>56</v>
      </c>
      <c r="D96" s="11" t="s">
        <v>475</v>
      </c>
      <c r="E96" s="11" t="s">
        <v>498</v>
      </c>
      <c r="F96" s="30">
        <v>7948</v>
      </c>
      <c r="G96" s="11" t="s">
        <v>83</v>
      </c>
      <c r="H96" s="10" t="str">
        <f ca="1">VLOOKUP(F:F,[1]在职!$A:$O,15,0)</f>
        <v>2012-12-22</v>
      </c>
    </row>
    <row r="97" s="1" customFormat="1" spans="1:8">
      <c r="A97" s="11">
        <v>96</v>
      </c>
      <c r="B97" s="11" t="s">
        <v>651</v>
      </c>
      <c r="C97" s="11">
        <v>58</v>
      </c>
      <c r="D97" s="11" t="s">
        <v>11</v>
      </c>
      <c r="E97" s="11" t="s">
        <v>319</v>
      </c>
      <c r="F97" s="30">
        <v>8798</v>
      </c>
      <c r="G97" s="11" t="s">
        <v>129</v>
      </c>
      <c r="H97" s="10">
        <f ca="1">VLOOKUP(F:F,[1]在职!$A:$O,15,0)</f>
        <v>41583</v>
      </c>
    </row>
    <row r="98" s="1" customFormat="1" spans="1:8">
      <c r="A98" s="11">
        <v>97</v>
      </c>
      <c r="B98" s="11" t="s">
        <v>651</v>
      </c>
      <c r="C98" s="11">
        <v>52</v>
      </c>
      <c r="D98" s="11" t="s">
        <v>115</v>
      </c>
      <c r="E98" s="11" t="s">
        <v>116</v>
      </c>
      <c r="F98" s="30">
        <v>4306</v>
      </c>
      <c r="G98" s="12" t="s">
        <v>83</v>
      </c>
      <c r="H98" s="10">
        <f ca="1">VLOOKUP(F:F,[1]在职!$A:$O,15,0)</f>
        <v>38174</v>
      </c>
    </row>
    <row r="99" s="1" customFormat="1" spans="1:8">
      <c r="A99" s="11">
        <v>98</v>
      </c>
      <c r="B99" s="11" t="s">
        <v>651</v>
      </c>
      <c r="C99" s="11">
        <v>52</v>
      </c>
      <c r="D99" s="11" t="s">
        <v>115</v>
      </c>
      <c r="E99" s="22" t="s">
        <v>333</v>
      </c>
      <c r="F99" s="30">
        <v>8450</v>
      </c>
      <c r="G99" s="11" t="s">
        <v>83</v>
      </c>
      <c r="H99" s="10">
        <f ca="1">VLOOKUP(F:F,[1]在职!$A:$O,15,0)</f>
        <v>41821</v>
      </c>
    </row>
    <row r="100" s="1" customFormat="1" spans="1:8">
      <c r="A100" s="11">
        <v>99</v>
      </c>
      <c r="B100" s="11" t="s">
        <v>651</v>
      </c>
      <c r="C100" s="11">
        <v>52</v>
      </c>
      <c r="D100" s="11" t="s">
        <v>115</v>
      </c>
      <c r="E100" s="11" t="s">
        <v>460</v>
      </c>
      <c r="F100" s="30">
        <v>6231</v>
      </c>
      <c r="G100" s="12" t="s">
        <v>98</v>
      </c>
      <c r="H100" s="10" t="str">
        <f ca="1">VLOOKUP(F:F,[1]在职!$A:$O,15,0)</f>
        <v>2011-6-21</v>
      </c>
    </row>
    <row r="101" s="1" customFormat="1" spans="1:8">
      <c r="A101" s="11">
        <v>100</v>
      </c>
      <c r="B101" s="11" t="s">
        <v>651</v>
      </c>
      <c r="C101" s="11">
        <v>587</v>
      </c>
      <c r="D101" s="11" t="s">
        <v>244</v>
      </c>
      <c r="E101" s="11" t="s">
        <v>245</v>
      </c>
      <c r="F101" s="30">
        <v>5521</v>
      </c>
      <c r="G101" s="11" t="s">
        <v>83</v>
      </c>
      <c r="H101" s="10">
        <f ca="1">VLOOKUP(F:F,[1]在职!$A:$O,15,0)</f>
        <v>40533</v>
      </c>
    </row>
    <row r="102" s="1" customFormat="1" spans="1:8">
      <c r="A102" s="11">
        <v>101</v>
      </c>
      <c r="B102" s="11" t="s">
        <v>651</v>
      </c>
      <c r="C102" s="11">
        <v>587</v>
      </c>
      <c r="D102" s="11" t="s">
        <v>244</v>
      </c>
      <c r="E102" s="11" t="s">
        <v>246</v>
      </c>
      <c r="F102" s="30">
        <v>5473</v>
      </c>
      <c r="G102" s="11" t="s">
        <v>98</v>
      </c>
      <c r="H102" s="10">
        <f ca="1">VLOOKUP(F:F,[1]在职!$A:$O,15,0)</f>
        <v>40544</v>
      </c>
    </row>
    <row r="103" s="1" customFormat="1" spans="1:8">
      <c r="A103" s="11">
        <v>102</v>
      </c>
      <c r="B103" s="11" t="s">
        <v>651</v>
      </c>
      <c r="C103" s="11">
        <v>587</v>
      </c>
      <c r="D103" s="11" t="s">
        <v>244</v>
      </c>
      <c r="E103" s="11" t="s">
        <v>534</v>
      </c>
      <c r="F103" s="30">
        <v>8073</v>
      </c>
      <c r="G103" s="11" t="s">
        <v>83</v>
      </c>
      <c r="H103" s="10" t="str">
        <f ca="1">VLOOKUP(F:F,[1]在职!$A:$O,15,0)</f>
        <v>2013-3-20</v>
      </c>
    </row>
    <row r="104" s="1" customFormat="1" spans="1:8">
      <c r="A104" s="11">
        <v>103</v>
      </c>
      <c r="B104" s="11" t="s">
        <v>651</v>
      </c>
      <c r="C104" s="11">
        <v>587</v>
      </c>
      <c r="D104" s="11" t="s">
        <v>244</v>
      </c>
      <c r="E104" s="11" t="s">
        <v>579</v>
      </c>
      <c r="F104" s="30">
        <v>9372</v>
      </c>
      <c r="G104" s="11" t="s">
        <v>83</v>
      </c>
      <c r="H104" s="10" t="str">
        <f ca="1">VLOOKUP(F:F,[1]在职!$A:$O,15,0)</f>
        <v>2014-8-6</v>
      </c>
    </row>
    <row r="105" s="1" customFormat="1" spans="1:8">
      <c r="A105" s="11">
        <v>104</v>
      </c>
      <c r="B105" s="11" t="s">
        <v>651</v>
      </c>
      <c r="C105" s="11">
        <v>713</v>
      </c>
      <c r="D105" s="11" t="s">
        <v>477</v>
      </c>
      <c r="E105" s="11" t="s">
        <v>478</v>
      </c>
      <c r="F105" s="30">
        <v>6492</v>
      </c>
      <c r="G105" s="11" t="s">
        <v>129</v>
      </c>
      <c r="H105" s="10" t="str">
        <f ca="1">VLOOKUP(F:F,[1]在职!$A:$O,15,0)</f>
        <v>2011-8-16</v>
      </c>
    </row>
    <row r="106" s="1" customFormat="1" spans="1:8">
      <c r="A106" s="11">
        <v>105</v>
      </c>
      <c r="B106" s="11" t="s">
        <v>651</v>
      </c>
      <c r="C106" s="11">
        <v>713</v>
      </c>
      <c r="D106" s="11" t="s">
        <v>477</v>
      </c>
      <c r="E106" s="11" t="s">
        <v>488</v>
      </c>
      <c r="F106" s="30">
        <v>6443</v>
      </c>
      <c r="G106" s="11" t="s">
        <v>83</v>
      </c>
      <c r="H106" s="10" t="str">
        <f ca="1">VLOOKUP(F:F,[1]在职!$A:$O,15,0)</f>
        <v>2011-8-9</v>
      </c>
    </row>
    <row r="107" s="1" customFormat="1" spans="1:8">
      <c r="A107" s="11">
        <v>106</v>
      </c>
      <c r="B107" s="11" t="s">
        <v>651</v>
      </c>
      <c r="C107" s="11">
        <v>704</v>
      </c>
      <c r="D107" s="11" t="s">
        <v>290</v>
      </c>
      <c r="E107" s="11" t="s">
        <v>291</v>
      </c>
      <c r="F107" s="30">
        <v>6385</v>
      </c>
      <c r="G107" s="11" t="s">
        <v>83</v>
      </c>
      <c r="H107" s="10">
        <f ca="1">VLOOKUP(F:F,[1]在职!$A:$O,15,0)</f>
        <v>41091</v>
      </c>
    </row>
    <row r="108" s="1" customFormat="1" spans="1:8">
      <c r="A108" s="11">
        <v>107</v>
      </c>
      <c r="B108" s="11" t="s">
        <v>651</v>
      </c>
      <c r="C108" s="11">
        <v>704</v>
      </c>
      <c r="D108" s="11" t="s">
        <v>290</v>
      </c>
      <c r="E108" s="11" t="s">
        <v>309</v>
      </c>
      <c r="F108" s="30">
        <v>8609</v>
      </c>
      <c r="G108" s="11" t="s">
        <v>83</v>
      </c>
      <c r="H108" s="10">
        <f ca="1">VLOOKUP(F:F,[1]在职!$A:$O,15,0)</f>
        <v>41516</v>
      </c>
    </row>
    <row r="109" s="1" customFormat="1" spans="1:8">
      <c r="A109" s="11">
        <v>108</v>
      </c>
      <c r="B109" s="11" t="s">
        <v>651</v>
      </c>
      <c r="C109" s="17">
        <v>704</v>
      </c>
      <c r="D109" s="17" t="s">
        <v>290</v>
      </c>
      <c r="E109" s="17" t="s">
        <v>457</v>
      </c>
      <c r="F109" s="29">
        <v>5959</v>
      </c>
      <c r="G109" s="11" t="s">
        <v>129</v>
      </c>
      <c r="H109" s="10" t="str">
        <f ca="1">VLOOKUP(F:F,[1]在职!$A:$O,15,0)</f>
        <v>2011-5-4</v>
      </c>
    </row>
    <row r="110" s="1" customFormat="1" spans="1:8">
      <c r="A110" s="11">
        <v>109</v>
      </c>
      <c r="B110" s="11" t="s">
        <v>651</v>
      </c>
      <c r="C110" s="11">
        <v>738</v>
      </c>
      <c r="D110" s="11" t="s">
        <v>231</v>
      </c>
      <c r="E110" s="11" t="s">
        <v>232</v>
      </c>
      <c r="F110" s="30">
        <v>5344</v>
      </c>
      <c r="G110" s="11" t="s">
        <v>98</v>
      </c>
      <c r="H110" s="10">
        <f ca="1">VLOOKUP(F:F,[1]在职!$A:$O,15,0)</f>
        <v>40467</v>
      </c>
    </row>
    <row r="111" s="1" customFormat="1" spans="1:8">
      <c r="A111" s="11">
        <v>110</v>
      </c>
      <c r="B111" s="11" t="s">
        <v>651</v>
      </c>
      <c r="C111" s="11">
        <v>738</v>
      </c>
      <c r="D111" s="11" t="s">
        <v>231</v>
      </c>
      <c r="E111" s="11" t="s">
        <v>485</v>
      </c>
      <c r="F111" s="30">
        <v>6506</v>
      </c>
      <c r="G111" s="11" t="s">
        <v>83</v>
      </c>
      <c r="H111" s="10" t="str">
        <f ca="1">VLOOKUP(F:F,[1]在职!$A:$O,15,0)</f>
        <v>2011-8-26</v>
      </c>
    </row>
    <row r="112" s="1" customFormat="1" spans="1:8">
      <c r="A112" s="11">
        <v>111</v>
      </c>
      <c r="B112" s="11" t="s">
        <v>651</v>
      </c>
      <c r="C112" s="11">
        <v>738</v>
      </c>
      <c r="D112" s="11" t="s">
        <v>231</v>
      </c>
      <c r="E112" s="11" t="s">
        <v>584</v>
      </c>
      <c r="F112" s="30">
        <v>9527</v>
      </c>
      <c r="G112" s="11" t="s">
        <v>83</v>
      </c>
      <c r="H112" s="10" t="str">
        <f ca="1">VLOOKUP(F:F,[1]在职!$A:$O,15,0)</f>
        <v>2014-9-21</v>
      </c>
    </row>
    <row r="113" s="1" customFormat="1" spans="1:8">
      <c r="A113" s="11">
        <v>112</v>
      </c>
      <c r="B113" s="11" t="s">
        <v>651</v>
      </c>
      <c r="C113" s="11">
        <v>715</v>
      </c>
      <c r="D113" s="11" t="s">
        <v>483</v>
      </c>
      <c r="E113" s="11" t="s">
        <v>484</v>
      </c>
      <c r="F113" s="30">
        <v>6507</v>
      </c>
      <c r="G113" s="11" t="s">
        <v>83</v>
      </c>
      <c r="H113" s="10" t="str">
        <f ca="1">VLOOKUP(F:F,[1]在职!$A:$O,15,0)</f>
        <v>2011-8-25</v>
      </c>
    </row>
    <row r="114" s="1" customFormat="1" spans="1:8">
      <c r="A114" s="11">
        <v>113</v>
      </c>
      <c r="B114" s="11" t="s">
        <v>651</v>
      </c>
      <c r="C114" s="11">
        <v>715</v>
      </c>
      <c r="D114" s="11" t="s">
        <v>483</v>
      </c>
      <c r="E114" s="11" t="s">
        <v>502</v>
      </c>
      <c r="F114" s="30">
        <v>7278</v>
      </c>
      <c r="G114" s="11" t="s">
        <v>129</v>
      </c>
      <c r="H114" s="10" t="str">
        <f ca="1">VLOOKUP(F:F,[1]在职!$A:$O,15,0)</f>
        <v>2012-4-18</v>
      </c>
    </row>
    <row r="115" s="1" customFormat="1" spans="1:9">
      <c r="A115" s="11">
        <v>114</v>
      </c>
      <c r="B115" s="11" t="s">
        <v>651</v>
      </c>
      <c r="C115" s="11">
        <v>710</v>
      </c>
      <c r="D115" s="11" t="s">
        <v>421</v>
      </c>
      <c r="E115" s="11" t="s">
        <v>422</v>
      </c>
      <c r="F115" s="30">
        <v>6790</v>
      </c>
      <c r="G115" s="11" t="s">
        <v>83</v>
      </c>
      <c r="H115" s="10" t="str">
        <f ca="1">VLOOKUP(F:F,[1]在职!$A:$O,15,0)</f>
        <v>2011-11-18</v>
      </c>
      <c r="I115" s="1" t="s">
        <v>652</v>
      </c>
    </row>
    <row r="116" s="1" customFormat="1" spans="1:8">
      <c r="A116" s="11">
        <v>115</v>
      </c>
      <c r="B116" s="11" t="s">
        <v>651</v>
      </c>
      <c r="C116" s="11">
        <v>710</v>
      </c>
      <c r="D116" s="11" t="s">
        <v>421</v>
      </c>
      <c r="E116" s="11" t="s">
        <v>481</v>
      </c>
      <c r="F116" s="30">
        <v>6495</v>
      </c>
      <c r="G116" s="11" t="s">
        <v>83</v>
      </c>
      <c r="H116" s="10" t="str">
        <f ca="1">VLOOKUP(F:F,[1]在职!$A:$O,15,0)</f>
        <v>2011-8-23</v>
      </c>
    </row>
    <row r="117" s="1" customFormat="1" spans="1:8">
      <c r="A117" s="11">
        <v>116</v>
      </c>
      <c r="B117" s="11" t="s">
        <v>651</v>
      </c>
      <c r="C117" s="11">
        <v>710</v>
      </c>
      <c r="D117" s="11" t="s">
        <v>421</v>
      </c>
      <c r="E117" s="11" t="s">
        <v>482</v>
      </c>
      <c r="F117" s="30">
        <v>6505</v>
      </c>
      <c r="G117" s="11" t="s">
        <v>129</v>
      </c>
      <c r="H117" s="10" t="str">
        <f ca="1">VLOOKUP(F:F,[1]在职!$A:$O,15,0)</f>
        <v>2011-8-24</v>
      </c>
    </row>
    <row r="118" s="1" customFormat="1" spans="1:8">
      <c r="A118" s="11">
        <v>117</v>
      </c>
      <c r="B118" s="11" t="s">
        <v>651</v>
      </c>
      <c r="C118" s="11">
        <v>706</v>
      </c>
      <c r="D118" s="11" t="s">
        <v>270</v>
      </c>
      <c r="E118" s="11" t="s">
        <v>271</v>
      </c>
      <c r="F118" s="30">
        <v>6774</v>
      </c>
      <c r="G118" s="11" t="s">
        <v>129</v>
      </c>
      <c r="H118" s="10">
        <f ca="1">VLOOKUP(F:F,[1]在职!$A:$O,15,0)</f>
        <v>40864</v>
      </c>
    </row>
    <row r="119" s="1" customFormat="1" spans="1:8">
      <c r="A119" s="11">
        <v>118</v>
      </c>
      <c r="B119" s="11" t="s">
        <v>651</v>
      </c>
      <c r="C119" s="11">
        <v>706</v>
      </c>
      <c r="D119" s="11" t="s">
        <v>270</v>
      </c>
      <c r="E119" s="11" t="s">
        <v>583</v>
      </c>
      <c r="F119" s="30">
        <v>9513</v>
      </c>
      <c r="G119" s="11" t="s">
        <v>83</v>
      </c>
      <c r="H119" s="10" t="str">
        <f ca="1">VLOOKUP(F:F,[1]在职!$A:$O,15,0)</f>
        <v>2014-9-21</v>
      </c>
    </row>
    <row r="120" s="1" customFormat="1" spans="1:8">
      <c r="A120" s="11">
        <v>119</v>
      </c>
      <c r="B120" s="11" t="s">
        <v>651</v>
      </c>
      <c r="C120" s="11">
        <v>351</v>
      </c>
      <c r="D120" s="11" t="s">
        <v>252</v>
      </c>
      <c r="E120" s="11" t="s">
        <v>253</v>
      </c>
      <c r="F120" s="30">
        <v>4524</v>
      </c>
      <c r="G120" s="11" t="s">
        <v>129</v>
      </c>
      <c r="H120" s="10">
        <f ca="1">VLOOKUP(F:F,[1]在职!$A:$O,15,0)</f>
        <v>40725</v>
      </c>
    </row>
    <row r="121" s="1" customFormat="1" spans="1:8">
      <c r="A121" s="11">
        <v>120</v>
      </c>
      <c r="B121" s="11" t="s">
        <v>651</v>
      </c>
      <c r="C121" s="11">
        <v>351</v>
      </c>
      <c r="D121" s="11" t="s">
        <v>252</v>
      </c>
      <c r="E121" s="11" t="s">
        <v>310</v>
      </c>
      <c r="F121" s="30">
        <v>8606</v>
      </c>
      <c r="G121" s="11" t="s">
        <v>83</v>
      </c>
      <c r="H121" s="10">
        <f ca="1">VLOOKUP(F:F,[1]在职!$A:$O,15,0)</f>
        <v>41518</v>
      </c>
    </row>
    <row r="122" s="1" customFormat="1" spans="1:8">
      <c r="A122" s="11">
        <v>121</v>
      </c>
      <c r="B122" s="11" t="s">
        <v>651</v>
      </c>
      <c r="C122" s="11">
        <v>351</v>
      </c>
      <c r="D122" s="11" t="s">
        <v>252</v>
      </c>
      <c r="E122" s="11" t="s">
        <v>480</v>
      </c>
      <c r="F122" s="30">
        <v>6497</v>
      </c>
      <c r="G122" s="11" t="s">
        <v>83</v>
      </c>
      <c r="H122" s="10" t="str">
        <f ca="1">VLOOKUP(F:F,[1]在职!$A:$O,15,0)</f>
        <v>2011-8-23</v>
      </c>
    </row>
    <row r="123" s="1" customFormat="1" spans="1:8">
      <c r="A123" s="11">
        <v>122</v>
      </c>
      <c r="B123" s="11" t="s">
        <v>651</v>
      </c>
      <c r="C123" s="11">
        <v>351</v>
      </c>
      <c r="D123" s="11" t="s">
        <v>252</v>
      </c>
      <c r="E123" s="11" t="s">
        <v>536</v>
      </c>
      <c r="F123" s="30">
        <v>8128</v>
      </c>
      <c r="G123" s="11" t="s">
        <v>83</v>
      </c>
      <c r="H123" s="10" t="str">
        <f ca="1">VLOOKUP(F:F,[1]在职!$A:$O,15,0)</f>
        <v>2013-3-30</v>
      </c>
    </row>
    <row r="124" s="1" customFormat="1" spans="1:8">
      <c r="A124" s="11">
        <v>123</v>
      </c>
      <c r="B124" s="11" t="s">
        <v>651</v>
      </c>
      <c r="C124" s="11">
        <v>351</v>
      </c>
      <c r="D124" s="11" t="s">
        <v>252</v>
      </c>
      <c r="E124" s="11" t="s">
        <v>560</v>
      </c>
      <c r="F124" s="30">
        <v>8594</v>
      </c>
      <c r="G124" s="11" t="s">
        <v>83</v>
      </c>
      <c r="H124" s="10" t="str">
        <f ca="1">VLOOKUP(F:F,[1]在职!$A:$O,15,0)</f>
        <v>2013-8-21</v>
      </c>
    </row>
    <row r="125" s="1" customFormat="1" spans="1:8">
      <c r="A125" s="11">
        <v>124</v>
      </c>
      <c r="B125" s="11" t="s">
        <v>651</v>
      </c>
      <c r="C125" s="11"/>
      <c r="D125" s="11" t="s">
        <v>252</v>
      </c>
      <c r="E125" s="11"/>
      <c r="F125" s="30"/>
      <c r="G125" s="11" t="s">
        <v>653</v>
      </c>
      <c r="H125" s="10"/>
    </row>
    <row r="126" s="1" customFormat="1" spans="1:8">
      <c r="A126" s="11">
        <v>125</v>
      </c>
      <c r="B126" s="11" t="s">
        <v>651</v>
      </c>
      <c r="C126" s="11">
        <v>572</v>
      </c>
      <c r="D126" s="11" t="s">
        <v>311</v>
      </c>
      <c r="E126" s="20" t="s">
        <v>312</v>
      </c>
      <c r="F126" s="30">
        <v>8731</v>
      </c>
      <c r="G126" s="20" t="s">
        <v>83</v>
      </c>
      <c r="H126" s="10">
        <f ca="1">VLOOKUP(F:F,[1]在职!$A:$O,15,0)</f>
        <v>41544</v>
      </c>
    </row>
    <row r="127" s="1" customFormat="1" spans="1:8">
      <c r="A127" s="11">
        <v>126</v>
      </c>
      <c r="B127" s="11" t="s">
        <v>651</v>
      </c>
      <c r="C127" s="11">
        <v>572</v>
      </c>
      <c r="D127" s="11" t="s">
        <v>311</v>
      </c>
      <c r="E127" s="11" t="s">
        <v>531</v>
      </c>
      <c r="F127" s="30">
        <v>5781</v>
      </c>
      <c r="G127" s="11" t="s">
        <v>122</v>
      </c>
      <c r="H127" s="10" t="str">
        <f ca="1">VLOOKUP(F:F,[1]在职!$A:$O,15,0)</f>
        <v>2013-3-1</v>
      </c>
    </row>
    <row r="128" s="1" customFormat="1" spans="1:8">
      <c r="A128" s="11">
        <v>127</v>
      </c>
      <c r="B128" s="11" t="s">
        <v>651</v>
      </c>
      <c r="C128" s="11">
        <v>572</v>
      </c>
      <c r="D128" s="11" t="s">
        <v>311</v>
      </c>
      <c r="E128" s="11" t="s">
        <v>576</v>
      </c>
      <c r="F128" s="30">
        <v>9371</v>
      </c>
      <c r="G128" s="11" t="s">
        <v>577</v>
      </c>
      <c r="H128" s="10" t="str">
        <f ca="1">VLOOKUP(F:F,[1]在职!$A:$O,15,0)</f>
        <v>2014-8-2</v>
      </c>
    </row>
    <row r="129" s="1" customFormat="1" spans="1:8">
      <c r="A129" s="11">
        <v>128</v>
      </c>
      <c r="B129" s="11" t="s">
        <v>654</v>
      </c>
      <c r="C129" s="11"/>
      <c r="D129" s="11" t="s">
        <v>99</v>
      </c>
      <c r="E129" s="11" t="s">
        <v>518</v>
      </c>
      <c r="F129" s="30">
        <v>7656</v>
      </c>
      <c r="G129" s="11" t="s">
        <v>519</v>
      </c>
      <c r="H129" s="10" t="str">
        <f ca="1">VLOOKUP(F:F,[1]在职!$A:$O,15,0)</f>
        <v>2012-8-16</v>
      </c>
    </row>
    <row r="130" s="1" customFormat="1" spans="1:8">
      <c r="A130" s="11">
        <v>129</v>
      </c>
      <c r="B130" s="11" t="s">
        <v>654</v>
      </c>
      <c r="C130" s="11">
        <v>594</v>
      </c>
      <c r="D130" s="11" t="s">
        <v>307</v>
      </c>
      <c r="E130" s="11" t="s">
        <v>308</v>
      </c>
      <c r="F130" s="30">
        <v>7947</v>
      </c>
      <c r="G130" s="11" t="s">
        <v>83</v>
      </c>
      <c r="H130" s="10">
        <f ca="1">VLOOKUP(F:F,[1]在职!$A:$O,15,0)</f>
        <v>41456</v>
      </c>
    </row>
    <row r="131" s="1" customFormat="1" spans="1:8">
      <c r="A131" s="11">
        <v>130</v>
      </c>
      <c r="B131" s="11" t="s">
        <v>654</v>
      </c>
      <c r="C131" s="11">
        <v>594</v>
      </c>
      <c r="D131" s="11" t="s">
        <v>307</v>
      </c>
      <c r="E131" s="11" t="s">
        <v>332</v>
      </c>
      <c r="F131" s="30">
        <v>9320</v>
      </c>
      <c r="G131" s="11" t="s">
        <v>83</v>
      </c>
      <c r="H131" s="10">
        <f ca="1">VLOOKUP(F:F,[1]在职!$A:$O,15,0)</f>
        <v>41817</v>
      </c>
    </row>
    <row r="132" s="1" customFormat="1" spans="1:8">
      <c r="A132" s="11">
        <v>131</v>
      </c>
      <c r="B132" s="11" t="s">
        <v>654</v>
      </c>
      <c r="C132" s="11">
        <v>594</v>
      </c>
      <c r="D132" s="11" t="s">
        <v>307</v>
      </c>
      <c r="E132" s="11" t="s">
        <v>461</v>
      </c>
      <c r="F132" s="30">
        <v>6232</v>
      </c>
      <c r="G132" s="11" t="s">
        <v>98</v>
      </c>
      <c r="H132" s="10" t="str">
        <f ca="1">VLOOKUP(F:F,[1]在职!$A:$O,15,0)</f>
        <v>2011-6-21</v>
      </c>
    </row>
    <row r="133" s="1" customFormat="1" spans="1:8">
      <c r="A133" s="11">
        <v>132</v>
      </c>
      <c r="B133" s="11" t="s">
        <v>654</v>
      </c>
      <c r="C133" s="11">
        <v>549</v>
      </c>
      <c r="D133" s="11" t="s">
        <v>446</v>
      </c>
      <c r="E133" s="11" t="s">
        <v>447</v>
      </c>
      <c r="F133" s="30">
        <v>5825</v>
      </c>
      <c r="G133" s="11" t="s">
        <v>129</v>
      </c>
      <c r="H133" s="10" t="str">
        <f ca="1">VLOOKUP(F:F,[1]在职!$A:$O,15,0)</f>
        <v>2011-3-29</v>
      </c>
    </row>
    <row r="134" s="1" customFormat="1" spans="1:8">
      <c r="A134" s="11">
        <v>133</v>
      </c>
      <c r="B134" s="11" t="s">
        <v>654</v>
      </c>
      <c r="C134" s="11">
        <v>549</v>
      </c>
      <c r="D134" s="11" t="s">
        <v>446</v>
      </c>
      <c r="E134" s="11" t="s">
        <v>523</v>
      </c>
      <c r="F134" s="30">
        <v>7687</v>
      </c>
      <c r="G134" s="11" t="s">
        <v>83</v>
      </c>
      <c r="H134" s="10" t="str">
        <f ca="1">VLOOKUP(F:F,[1]在职!$A:$O,15,0)</f>
        <v>2012-8-31</v>
      </c>
    </row>
    <row r="135" s="1" customFormat="1" spans="1:8">
      <c r="A135" s="11">
        <v>134</v>
      </c>
      <c r="B135" s="11" t="s">
        <v>654</v>
      </c>
      <c r="C135" s="11">
        <v>550</v>
      </c>
      <c r="D135" s="11" t="s">
        <v>415</v>
      </c>
      <c r="E135" s="11" t="s">
        <v>416</v>
      </c>
      <c r="F135" s="30">
        <v>6752</v>
      </c>
      <c r="G135" s="11" t="s">
        <v>98</v>
      </c>
      <c r="H135" s="10" t="str">
        <f ca="1">VLOOKUP(F:F,[1]在职!$A:$O,15,0)</f>
        <v>2011-10-31</v>
      </c>
    </row>
    <row r="136" s="1" customFormat="1" spans="1:8">
      <c r="A136" s="11">
        <v>135</v>
      </c>
      <c r="B136" s="11" t="s">
        <v>654</v>
      </c>
      <c r="C136" s="11">
        <v>550</v>
      </c>
      <c r="D136" s="11" t="s">
        <v>415</v>
      </c>
      <c r="E136" s="11" t="s">
        <v>429</v>
      </c>
      <c r="F136" s="30">
        <v>6829</v>
      </c>
      <c r="G136" s="11" t="s">
        <v>83</v>
      </c>
      <c r="H136" s="10" t="str">
        <f ca="1">VLOOKUP(F:F,[1]在职!$A:$O,15,0)</f>
        <v>2011-11-29</v>
      </c>
    </row>
    <row r="137" s="1" customFormat="1" spans="1:8">
      <c r="A137" s="11">
        <v>136</v>
      </c>
      <c r="B137" s="11" t="s">
        <v>654</v>
      </c>
      <c r="C137" s="11">
        <v>550</v>
      </c>
      <c r="D137" s="11" t="s">
        <v>415</v>
      </c>
      <c r="E137" s="11" t="s">
        <v>513</v>
      </c>
      <c r="F137" s="30">
        <v>7412</v>
      </c>
      <c r="G137" s="11" t="s">
        <v>83</v>
      </c>
      <c r="H137" s="10" t="str">
        <f ca="1">VLOOKUP(F:F,[1]在职!$A:$O,15,0)</f>
        <v>2012-6-3</v>
      </c>
    </row>
    <row r="138" s="1" customFormat="1" spans="1:8">
      <c r="A138" s="11">
        <v>137</v>
      </c>
      <c r="B138" s="11" t="s">
        <v>654</v>
      </c>
      <c r="C138" s="11">
        <v>719</v>
      </c>
      <c r="D138" s="11" t="s">
        <v>165</v>
      </c>
      <c r="E138" s="11" t="s">
        <v>166</v>
      </c>
      <c r="F138" s="30">
        <v>4028</v>
      </c>
      <c r="G138" s="11" t="s">
        <v>129</v>
      </c>
      <c r="H138" s="10">
        <f ca="1">VLOOKUP(F:F,[1]在职!$A:$O,15,0)</f>
        <v>39995</v>
      </c>
    </row>
    <row r="139" s="1" customFormat="1" spans="1:8">
      <c r="A139" s="11">
        <v>138</v>
      </c>
      <c r="B139" s="11" t="s">
        <v>654</v>
      </c>
      <c r="C139" s="11">
        <v>719</v>
      </c>
      <c r="D139" s="11" t="s">
        <v>165</v>
      </c>
      <c r="E139" s="11" t="s">
        <v>420</v>
      </c>
      <c r="F139" s="30">
        <v>6731</v>
      </c>
      <c r="G139" s="11" t="s">
        <v>83</v>
      </c>
      <c r="H139" s="10" t="str">
        <f ca="1">VLOOKUP(F:F,[1]在职!$A:$O,15,0)</f>
        <v>2011-11-1</v>
      </c>
    </row>
    <row r="140" s="1" customFormat="1" spans="1:8">
      <c r="A140" s="11">
        <v>139</v>
      </c>
      <c r="B140" s="11" t="s">
        <v>654</v>
      </c>
      <c r="C140" s="11">
        <v>719</v>
      </c>
      <c r="D140" s="11" t="s">
        <v>165</v>
      </c>
      <c r="E140" s="11" t="s">
        <v>504</v>
      </c>
      <c r="F140" s="30">
        <v>7287</v>
      </c>
      <c r="G140" s="11" t="s">
        <v>83</v>
      </c>
      <c r="H140" s="10" t="str">
        <f ca="1">VLOOKUP(F:F,[1]在职!$A:$O,15,0)</f>
        <v>2012-4-21</v>
      </c>
    </row>
    <row r="141" s="1" customFormat="1" spans="1:8">
      <c r="A141" s="11">
        <v>140</v>
      </c>
      <c r="B141" s="11" t="s">
        <v>654</v>
      </c>
      <c r="C141" s="11">
        <v>719</v>
      </c>
      <c r="D141" s="11" t="s">
        <v>165</v>
      </c>
      <c r="E141" s="11" t="s">
        <v>533</v>
      </c>
      <c r="F141" s="30">
        <v>8068</v>
      </c>
      <c r="G141" s="11" t="s">
        <v>83</v>
      </c>
      <c r="H141" s="10" t="str">
        <f ca="1">VLOOKUP(F:F,[1]在职!$A:$O,15,0)</f>
        <v>2013-3-18</v>
      </c>
    </row>
    <row r="142" s="1" customFormat="1" spans="1:8">
      <c r="A142" s="11">
        <v>141</v>
      </c>
      <c r="B142" s="11" t="s">
        <v>654</v>
      </c>
      <c r="C142" s="11">
        <v>716</v>
      </c>
      <c r="D142" s="11" t="s">
        <v>37</v>
      </c>
      <c r="E142" s="11" t="s">
        <v>522</v>
      </c>
      <c r="F142" s="30">
        <v>7661</v>
      </c>
      <c r="G142" s="11" t="s">
        <v>129</v>
      </c>
      <c r="H142" s="10" t="str">
        <f ca="1">VLOOKUP(F:F,[1]在职!$A:$O,15,0)</f>
        <v>2012-8-22</v>
      </c>
    </row>
    <row r="143" s="1" customFormat="1" spans="1:8">
      <c r="A143" s="11">
        <v>142</v>
      </c>
      <c r="B143" s="11" t="s">
        <v>654</v>
      </c>
      <c r="C143" s="11">
        <v>716</v>
      </c>
      <c r="D143" s="11" t="s">
        <v>37</v>
      </c>
      <c r="E143" s="11" t="s">
        <v>545</v>
      </c>
      <c r="F143" s="30">
        <v>8354</v>
      </c>
      <c r="G143" s="11" t="s">
        <v>83</v>
      </c>
      <c r="H143" s="10" t="str">
        <f ca="1">VLOOKUP(F:F,[1]在职!$A:$O,15,0)</f>
        <v>2013-5-22</v>
      </c>
    </row>
    <row r="144" s="1" customFormat="1" spans="1:8">
      <c r="A144" s="11">
        <v>143</v>
      </c>
      <c r="B144" s="11" t="s">
        <v>654</v>
      </c>
      <c r="C144" s="11">
        <v>717</v>
      </c>
      <c r="D144" s="22" t="s">
        <v>214</v>
      </c>
      <c r="E144" s="22" t="s">
        <v>215</v>
      </c>
      <c r="F144" s="30">
        <v>4063</v>
      </c>
      <c r="G144" s="11" t="s">
        <v>129</v>
      </c>
      <c r="H144" s="10">
        <f ca="1">VLOOKUP(F:F,[1]在职!$A:$O,15,0)</f>
        <v>40360</v>
      </c>
    </row>
    <row r="145" s="1" customFormat="1" spans="1:8">
      <c r="A145" s="11">
        <v>144</v>
      </c>
      <c r="B145" s="11" t="s">
        <v>654</v>
      </c>
      <c r="C145" s="11">
        <v>717</v>
      </c>
      <c r="D145" s="22" t="s">
        <v>214</v>
      </c>
      <c r="E145" s="11" t="s">
        <v>412</v>
      </c>
      <c r="F145" s="30">
        <v>6642</v>
      </c>
      <c r="G145" s="11" t="s">
        <v>83</v>
      </c>
      <c r="H145" s="10" t="str">
        <f ca="1">VLOOKUP(F:F,[1]在职!$A:$O,15,0)</f>
        <v>2011-10-13</v>
      </c>
    </row>
    <row r="146" s="1" customFormat="1" spans="1:8">
      <c r="A146" s="11">
        <v>145</v>
      </c>
      <c r="B146" s="11" t="s">
        <v>654</v>
      </c>
      <c r="C146" s="11">
        <v>717</v>
      </c>
      <c r="D146" s="22" t="s">
        <v>214</v>
      </c>
      <c r="E146" s="11" t="s">
        <v>511</v>
      </c>
      <c r="F146" s="30">
        <v>7386</v>
      </c>
      <c r="G146" s="11" t="s">
        <v>83</v>
      </c>
      <c r="H146" s="10" t="str">
        <f ca="1">VLOOKUP(F:F,[1]在职!$A:$O,15,0)</f>
        <v>2012-5-29</v>
      </c>
    </row>
    <row r="147" s="1" customFormat="1" spans="1:8">
      <c r="A147" s="11">
        <v>146</v>
      </c>
      <c r="B147" s="11" t="s">
        <v>654</v>
      </c>
      <c r="C147" s="11">
        <v>579</v>
      </c>
      <c r="D147" s="17" t="s">
        <v>437</v>
      </c>
      <c r="E147" s="11" t="s">
        <v>438</v>
      </c>
      <c r="F147" s="30">
        <v>5525</v>
      </c>
      <c r="G147" s="11" t="s">
        <v>129</v>
      </c>
      <c r="H147" s="10" t="str">
        <f ca="1">VLOOKUP(F:F,[1]在职!$A:$O,15,0)</f>
        <v>2011-1-6</v>
      </c>
    </row>
    <row r="148" s="1" customFormat="1" spans="1:8">
      <c r="A148" s="11">
        <v>147</v>
      </c>
      <c r="B148" s="11" t="s">
        <v>654</v>
      </c>
      <c r="C148" s="11">
        <v>579</v>
      </c>
      <c r="D148" s="11" t="s">
        <v>437</v>
      </c>
      <c r="E148" s="11" t="s">
        <v>503</v>
      </c>
      <c r="F148" s="30">
        <v>7280</v>
      </c>
      <c r="G148" s="11" t="s">
        <v>83</v>
      </c>
      <c r="H148" s="10" t="str">
        <f ca="1">VLOOKUP(F:F,[1]在职!$A:$O,15,0)</f>
        <v>2012-4-19</v>
      </c>
    </row>
    <row r="149" s="1" customFormat="1" spans="1:8">
      <c r="A149" s="11">
        <v>148</v>
      </c>
      <c r="B149" s="11" t="s">
        <v>654</v>
      </c>
      <c r="C149" s="11">
        <v>720</v>
      </c>
      <c r="D149" s="11" t="s">
        <v>431</v>
      </c>
      <c r="E149" s="11" t="s">
        <v>432</v>
      </c>
      <c r="F149" s="30">
        <v>6825</v>
      </c>
      <c r="G149" s="11" t="s">
        <v>129</v>
      </c>
      <c r="H149" s="10" t="str">
        <f ca="1">VLOOKUP(F:F,[1]在职!$A:$O,15,0)</f>
        <v>2011-11-29</v>
      </c>
    </row>
    <row r="150" s="1" customFormat="1" spans="1:8">
      <c r="A150" s="11">
        <v>149</v>
      </c>
      <c r="B150" s="11" t="s">
        <v>654</v>
      </c>
      <c r="C150" s="11">
        <v>720</v>
      </c>
      <c r="D150" s="11" t="s">
        <v>431</v>
      </c>
      <c r="E150" s="11" t="s">
        <v>433</v>
      </c>
      <c r="F150" s="30">
        <v>6823</v>
      </c>
      <c r="G150" s="11" t="s">
        <v>83</v>
      </c>
      <c r="H150" s="10" t="str">
        <f ca="1">VLOOKUP(F:F,[1]在职!$A:$O,15,0)</f>
        <v>2011-11-29</v>
      </c>
    </row>
    <row r="151" s="1" customFormat="1" spans="1:8">
      <c r="A151" s="11">
        <v>150</v>
      </c>
      <c r="B151" s="11" t="s">
        <v>654</v>
      </c>
      <c r="C151" s="11">
        <v>720</v>
      </c>
      <c r="D151" s="11" t="s">
        <v>431</v>
      </c>
      <c r="E151" s="11" t="s">
        <v>546</v>
      </c>
      <c r="F151" s="30">
        <v>8463</v>
      </c>
      <c r="G151" s="11" t="s">
        <v>83</v>
      </c>
      <c r="H151" s="10" t="str">
        <f ca="1">VLOOKUP(F:F,[1]在职!$A:$O,15,0)</f>
        <v>2013-6-20</v>
      </c>
    </row>
    <row r="152" s="1" customFormat="1" spans="1:8">
      <c r="A152" s="11">
        <v>151</v>
      </c>
      <c r="B152" s="11" t="s">
        <v>654</v>
      </c>
      <c r="C152" s="11">
        <v>720</v>
      </c>
      <c r="D152" s="11" t="s">
        <v>431</v>
      </c>
      <c r="E152" s="11" t="s">
        <v>556</v>
      </c>
      <c r="F152" s="30">
        <v>8498</v>
      </c>
      <c r="G152" s="11" t="s">
        <v>83</v>
      </c>
      <c r="H152" s="10" t="str">
        <f ca="1">VLOOKUP(F:F,[1]在职!$A:$O,15,0)</f>
        <v>2013-7-10</v>
      </c>
    </row>
    <row r="153" s="1" customFormat="1" spans="1:8">
      <c r="A153" s="11">
        <v>152</v>
      </c>
      <c r="B153" s="11" t="s">
        <v>654</v>
      </c>
      <c r="C153" s="11">
        <v>539</v>
      </c>
      <c r="D153" s="11" t="s">
        <v>418</v>
      </c>
      <c r="E153" s="11" t="s">
        <v>419</v>
      </c>
      <c r="F153" s="30">
        <v>6733</v>
      </c>
      <c r="G153" s="11" t="s">
        <v>129</v>
      </c>
      <c r="H153" s="10" t="str">
        <f ca="1">VLOOKUP(F:F,[1]在职!$A:$O,15,0)</f>
        <v>2011-11-1</v>
      </c>
    </row>
    <row r="154" s="1" customFormat="1" spans="1:8">
      <c r="A154" s="11">
        <v>153</v>
      </c>
      <c r="B154" s="11" t="s">
        <v>654</v>
      </c>
      <c r="C154" s="11">
        <v>539</v>
      </c>
      <c r="D154" s="11" t="s">
        <v>418</v>
      </c>
      <c r="E154" s="11" t="s">
        <v>544</v>
      </c>
      <c r="F154" s="30">
        <v>8342</v>
      </c>
      <c r="G154" s="11" t="s">
        <v>83</v>
      </c>
      <c r="H154" s="10" t="str">
        <f ca="1">VLOOKUP(F:F,[1]在职!$A:$O,15,0)</f>
        <v>2013-5-16</v>
      </c>
    </row>
    <row r="155" s="1" customFormat="1" spans="1:8">
      <c r="A155" s="11">
        <v>154</v>
      </c>
      <c r="B155" s="11" t="s">
        <v>654</v>
      </c>
      <c r="C155" s="11">
        <v>591</v>
      </c>
      <c r="D155" s="22" t="s">
        <v>265</v>
      </c>
      <c r="E155" s="11" t="s">
        <v>266</v>
      </c>
      <c r="F155" s="30">
        <v>4557</v>
      </c>
      <c r="G155" s="11" t="s">
        <v>83</v>
      </c>
      <c r="H155" s="10">
        <f ca="1">VLOOKUP(F:F,[1]在职!$A:$O,15,0)</f>
        <v>40725</v>
      </c>
    </row>
    <row r="156" s="1" customFormat="1" spans="1:8">
      <c r="A156" s="11">
        <v>155</v>
      </c>
      <c r="B156" s="11" t="s">
        <v>654</v>
      </c>
      <c r="C156" s="11">
        <v>591</v>
      </c>
      <c r="D156" s="22" t="s">
        <v>265</v>
      </c>
      <c r="E156" s="11" t="s">
        <v>294</v>
      </c>
      <c r="F156" s="30">
        <v>7644</v>
      </c>
      <c r="G156" s="11" t="s">
        <v>129</v>
      </c>
      <c r="H156" s="10">
        <f ca="1">VLOOKUP(F:F,[1]在职!$A:$O,15,0)</f>
        <v>41132</v>
      </c>
    </row>
    <row r="157" s="1" customFormat="1" spans="1:8">
      <c r="A157" s="11">
        <v>156</v>
      </c>
      <c r="B157" s="11" t="s">
        <v>654</v>
      </c>
      <c r="C157" s="11">
        <v>591</v>
      </c>
      <c r="D157" s="22" t="s">
        <v>265</v>
      </c>
      <c r="E157" s="11" t="s">
        <v>295</v>
      </c>
      <c r="F157" s="30">
        <v>7645</v>
      </c>
      <c r="G157" s="11" t="s">
        <v>83</v>
      </c>
      <c r="H157" s="10">
        <f ca="1">VLOOKUP(F:F,[1]在职!$A:$O,15,0)</f>
        <v>41132</v>
      </c>
    </row>
    <row r="158" s="1" customFormat="1" spans="1:8">
      <c r="A158" s="11">
        <v>157</v>
      </c>
      <c r="B158" s="11" t="s">
        <v>654</v>
      </c>
      <c r="C158" s="11">
        <v>591</v>
      </c>
      <c r="D158" s="22" t="s">
        <v>265</v>
      </c>
      <c r="E158" s="11" t="s">
        <v>575</v>
      </c>
      <c r="F158" s="30">
        <v>9370</v>
      </c>
      <c r="G158" s="11" t="s">
        <v>83</v>
      </c>
      <c r="H158" s="10" t="str">
        <f ca="1">VLOOKUP(F:F,[1]在职!$A:$O,15,0)</f>
        <v>2014-8-1</v>
      </c>
    </row>
    <row r="159" s="1" customFormat="1" spans="1:8">
      <c r="A159" s="11">
        <v>158</v>
      </c>
      <c r="B159" s="11" t="s">
        <v>654</v>
      </c>
      <c r="C159" s="11">
        <v>721</v>
      </c>
      <c r="D159" s="11" t="s">
        <v>423</v>
      </c>
      <c r="E159" s="11" t="s">
        <v>424</v>
      </c>
      <c r="F159" s="30">
        <v>6796</v>
      </c>
      <c r="G159" s="11" t="s">
        <v>83</v>
      </c>
      <c r="H159" s="10" t="str">
        <f ca="1">VLOOKUP(F:F,[1]在职!$A:$O,15,0)</f>
        <v>2011-11-23</v>
      </c>
    </row>
    <row r="160" s="1" customFormat="1" spans="1:8">
      <c r="A160" s="11">
        <v>159</v>
      </c>
      <c r="B160" s="11" t="s">
        <v>654</v>
      </c>
      <c r="C160" s="11">
        <v>721</v>
      </c>
      <c r="D160" s="22" t="s">
        <v>423</v>
      </c>
      <c r="E160" s="11" t="s">
        <v>467</v>
      </c>
      <c r="F160" s="30">
        <v>6348</v>
      </c>
      <c r="G160" s="11" t="s">
        <v>129</v>
      </c>
      <c r="H160" s="10" t="str">
        <f ca="1">VLOOKUP(F:F,[1]在职!$A:$O,15,0)</f>
        <v>2011-7-20</v>
      </c>
    </row>
    <row r="161" s="1" customFormat="1" spans="1:8">
      <c r="A161" s="11">
        <v>160</v>
      </c>
      <c r="B161" s="11" t="s">
        <v>654</v>
      </c>
      <c r="C161" s="11">
        <v>721</v>
      </c>
      <c r="D161" s="11" t="s">
        <v>423</v>
      </c>
      <c r="E161" s="11" t="s">
        <v>520</v>
      </c>
      <c r="F161" s="30">
        <v>7665</v>
      </c>
      <c r="G161" s="11" t="s">
        <v>83</v>
      </c>
      <c r="H161" s="10" t="str">
        <f ca="1">VLOOKUP(F:F,[1]在职!$A:$O,15,0)</f>
        <v>2012-8-21</v>
      </c>
    </row>
    <row r="162" s="1" customFormat="1" spans="1:8">
      <c r="A162" s="11">
        <v>161</v>
      </c>
      <c r="B162" s="11" t="s">
        <v>654</v>
      </c>
      <c r="C162" s="11">
        <v>548</v>
      </c>
      <c r="D162" s="11" t="s">
        <v>305</v>
      </c>
      <c r="E162" s="11" t="s">
        <v>306</v>
      </c>
      <c r="F162" s="30">
        <v>7958</v>
      </c>
      <c r="G162" s="11" t="s">
        <v>83</v>
      </c>
      <c r="H162" s="10">
        <f ca="1">VLOOKUP(F:F,[1]在职!$A:$O,15,0)</f>
        <v>41456</v>
      </c>
    </row>
    <row r="163" s="1" customFormat="1" spans="1:8">
      <c r="A163" s="11">
        <v>162</v>
      </c>
      <c r="B163" s="11" t="s">
        <v>654</v>
      </c>
      <c r="C163" s="11">
        <v>548</v>
      </c>
      <c r="D163" s="11" t="s">
        <v>305</v>
      </c>
      <c r="E163" s="11" t="s">
        <v>499</v>
      </c>
      <c r="F163" s="30">
        <v>7011</v>
      </c>
      <c r="G163" s="11" t="s">
        <v>98</v>
      </c>
      <c r="H163" s="10" t="str">
        <f ca="1">VLOOKUP(F:F,[1]在职!$A:$O,15,0)</f>
        <v>2012-1-5</v>
      </c>
    </row>
    <row r="164" s="1" customFormat="1" spans="1:8">
      <c r="A164" s="11">
        <v>163</v>
      </c>
      <c r="B164" s="11" t="s">
        <v>654</v>
      </c>
      <c r="C164" s="11">
        <v>548</v>
      </c>
      <c r="D164" s="11" t="s">
        <v>305</v>
      </c>
      <c r="E164" s="11" t="s">
        <v>540</v>
      </c>
      <c r="F164" s="30">
        <v>8113</v>
      </c>
      <c r="G164" s="11" t="s">
        <v>83</v>
      </c>
      <c r="H164" s="10" t="str">
        <f ca="1">VLOOKUP(F:F,[1]在职!$A:$O,15,0)</f>
        <v>2013-4-1</v>
      </c>
    </row>
    <row r="165" s="1" customFormat="1" spans="1:8">
      <c r="A165" s="11">
        <v>164</v>
      </c>
      <c r="B165" s="11" t="s">
        <v>654</v>
      </c>
      <c r="C165" s="11">
        <v>586</v>
      </c>
      <c r="D165" s="11" t="s">
        <v>178</v>
      </c>
      <c r="E165" s="11" t="s">
        <v>179</v>
      </c>
      <c r="F165" s="30">
        <v>4310</v>
      </c>
      <c r="G165" s="11" t="s">
        <v>129</v>
      </c>
      <c r="H165" s="10">
        <f ca="1">VLOOKUP(F:F,[1]在职!$A:$O,15,0)</f>
        <v>40110</v>
      </c>
    </row>
    <row r="166" s="1" customFormat="1" spans="1:8">
      <c r="A166" s="11">
        <v>165</v>
      </c>
      <c r="B166" s="11" t="s">
        <v>654</v>
      </c>
      <c r="C166" s="11">
        <v>586</v>
      </c>
      <c r="D166" s="22" t="s">
        <v>178</v>
      </c>
      <c r="E166" s="11" t="s">
        <v>331</v>
      </c>
      <c r="F166" s="30">
        <v>8666</v>
      </c>
      <c r="G166" s="11" t="s">
        <v>83</v>
      </c>
      <c r="H166" s="10">
        <f ca="1">VLOOKUP(F:F,[1]在职!$A:$O,15,0)</f>
        <v>41811</v>
      </c>
    </row>
    <row r="167" s="1" customFormat="1" spans="1:8">
      <c r="A167" s="11">
        <v>166</v>
      </c>
      <c r="B167" s="11" t="s">
        <v>654</v>
      </c>
      <c r="C167" s="11">
        <v>732</v>
      </c>
      <c r="D167" s="11" t="s">
        <v>350</v>
      </c>
      <c r="E167" s="11" t="s">
        <v>351</v>
      </c>
      <c r="F167" s="30">
        <v>9138</v>
      </c>
      <c r="G167" s="12" t="s">
        <v>83</v>
      </c>
      <c r="H167" s="10">
        <f ca="1">VLOOKUP(F:F,[1]在职!$A:$O,15,0)</f>
        <v>41821</v>
      </c>
    </row>
    <row r="168" s="1" customFormat="1" spans="1:8">
      <c r="A168" s="11">
        <v>167</v>
      </c>
      <c r="B168" s="11" t="s">
        <v>654</v>
      </c>
      <c r="C168" s="11">
        <v>732</v>
      </c>
      <c r="D168" s="11" t="s">
        <v>350</v>
      </c>
      <c r="E168" s="11" t="s">
        <v>510</v>
      </c>
      <c r="F168" s="30">
        <v>7403</v>
      </c>
      <c r="G168" s="11" t="s">
        <v>129</v>
      </c>
      <c r="H168" s="10" t="str">
        <f ca="1">VLOOKUP(F:F,[1]在职!$A:$O,15,0)</f>
        <v>2012-5-26</v>
      </c>
    </row>
    <row r="169" s="1" customFormat="1" spans="1:8">
      <c r="A169" s="11">
        <v>168</v>
      </c>
      <c r="B169" s="11" t="s">
        <v>654</v>
      </c>
      <c r="C169" s="11">
        <v>341</v>
      </c>
      <c r="D169" s="11" t="s">
        <v>163</v>
      </c>
      <c r="E169" s="11" t="s">
        <v>164</v>
      </c>
      <c r="F169" s="30">
        <v>4013</v>
      </c>
      <c r="G169" s="11" t="s">
        <v>83</v>
      </c>
      <c r="H169" s="10">
        <f ca="1">VLOOKUP(F:F,[1]在职!$A:$O,15,0)</f>
        <v>39995</v>
      </c>
    </row>
    <row r="170" s="1" customFormat="1" spans="1:8">
      <c r="A170" s="11">
        <v>169</v>
      </c>
      <c r="B170" s="11" t="s">
        <v>654</v>
      </c>
      <c r="C170" s="11">
        <v>341</v>
      </c>
      <c r="D170" s="11" t="s">
        <v>163</v>
      </c>
      <c r="E170" s="22" t="s">
        <v>202</v>
      </c>
      <c r="F170" s="30">
        <v>4187</v>
      </c>
      <c r="G170" s="12" t="s">
        <v>98</v>
      </c>
      <c r="H170" s="10">
        <f ca="1">VLOOKUP(F:F,[1]在职!$A:$O,15,0)</f>
        <v>40360</v>
      </c>
    </row>
    <row r="171" s="1" customFormat="1" spans="1:8">
      <c r="A171" s="11">
        <v>170</v>
      </c>
      <c r="B171" s="11" t="s">
        <v>654</v>
      </c>
      <c r="C171" s="11">
        <v>341</v>
      </c>
      <c r="D171" s="11" t="s">
        <v>163</v>
      </c>
      <c r="E171" s="11" t="s">
        <v>277</v>
      </c>
      <c r="F171" s="30">
        <v>5698</v>
      </c>
      <c r="G171" s="20" t="s">
        <v>83</v>
      </c>
      <c r="H171" s="10">
        <f ca="1">VLOOKUP(F:F,[1]在职!$A:$O,15,0)</f>
        <v>40918</v>
      </c>
    </row>
    <row r="172" s="1" customFormat="1" spans="1:8">
      <c r="A172" s="11">
        <v>171</v>
      </c>
      <c r="B172" s="11" t="s">
        <v>654</v>
      </c>
      <c r="C172" s="11">
        <v>341</v>
      </c>
      <c r="D172" s="11" t="s">
        <v>163</v>
      </c>
      <c r="E172" s="11" t="s">
        <v>443</v>
      </c>
      <c r="F172" s="30">
        <v>5764</v>
      </c>
      <c r="G172" s="11" t="s">
        <v>83</v>
      </c>
      <c r="H172" s="10" t="str">
        <f ca="1">VLOOKUP(F:F,[1]在职!$A:$O,15,0)</f>
        <v>2011-3-10</v>
      </c>
    </row>
    <row r="173" s="1" customFormat="1" spans="1:8">
      <c r="A173" s="11">
        <v>172</v>
      </c>
      <c r="B173" s="11" t="s">
        <v>654</v>
      </c>
      <c r="C173" s="11">
        <v>341</v>
      </c>
      <c r="D173" s="11" t="s">
        <v>163</v>
      </c>
      <c r="E173" s="11" t="s">
        <v>497</v>
      </c>
      <c r="F173" s="30">
        <v>7031</v>
      </c>
      <c r="G173" s="11" t="s">
        <v>83</v>
      </c>
      <c r="H173" s="10" t="str">
        <f ca="1">VLOOKUP(F:F,[1]在职!$A:$O,15,0)</f>
        <v>2012-1-18</v>
      </c>
    </row>
    <row r="174" s="1" customFormat="1" spans="1:8">
      <c r="A174" s="11">
        <v>173</v>
      </c>
      <c r="B174" s="11" t="s">
        <v>655</v>
      </c>
      <c r="C174" s="11"/>
      <c r="D174" s="11" t="s">
        <v>99</v>
      </c>
      <c r="E174" s="11" t="s">
        <v>152</v>
      </c>
      <c r="F174" s="30">
        <v>4271</v>
      </c>
      <c r="G174" s="11" t="s">
        <v>153</v>
      </c>
      <c r="H174" s="10">
        <f ca="1">VLOOKUP(F:F,[1]在职!$A:$O,15,0)</f>
        <v>39883</v>
      </c>
    </row>
    <row r="175" s="1" customFormat="1" spans="1:8">
      <c r="A175" s="11">
        <v>174</v>
      </c>
      <c r="B175" s="11" t="s">
        <v>655</v>
      </c>
      <c r="C175" s="11">
        <v>712</v>
      </c>
      <c r="D175" s="11" t="s">
        <v>155</v>
      </c>
      <c r="E175" s="11" t="s">
        <v>156</v>
      </c>
      <c r="F175" s="30">
        <v>4321</v>
      </c>
      <c r="G175" s="11" t="s">
        <v>129</v>
      </c>
      <c r="H175" s="10">
        <f ca="1">VLOOKUP(F:F,[1]在职!$A:$O,15,0)</f>
        <v>39883</v>
      </c>
    </row>
    <row r="176" s="1" customFormat="1" spans="1:8">
      <c r="A176" s="11">
        <v>175</v>
      </c>
      <c r="B176" s="11" t="s">
        <v>655</v>
      </c>
      <c r="C176" s="11">
        <v>712</v>
      </c>
      <c r="D176" s="11" t="s">
        <v>155</v>
      </c>
      <c r="E176" s="11" t="s">
        <v>454</v>
      </c>
      <c r="F176" s="30">
        <v>5957</v>
      </c>
      <c r="G176" s="11" t="s">
        <v>83</v>
      </c>
      <c r="H176" s="10" t="str">
        <f ca="1">VLOOKUP(F:F,[1]在职!$A:$O,15,0)</f>
        <v>2011-5-3</v>
      </c>
    </row>
    <row r="177" s="1" customFormat="1" spans="1:8">
      <c r="A177" s="11">
        <v>176</v>
      </c>
      <c r="B177" s="11" t="s">
        <v>655</v>
      </c>
      <c r="C177" s="17">
        <v>707</v>
      </c>
      <c r="D177" s="17" t="s">
        <v>35</v>
      </c>
      <c r="E177" s="17" t="s">
        <v>242</v>
      </c>
      <c r="F177" s="29">
        <v>5523</v>
      </c>
      <c r="G177" s="20" t="s">
        <v>129</v>
      </c>
      <c r="H177" s="10">
        <f ca="1">VLOOKUP(F:F,[1]在职!$A:$O,15,0)</f>
        <v>40505</v>
      </c>
    </row>
    <row r="178" s="1" customFormat="1" spans="1:8">
      <c r="A178" s="11">
        <v>177</v>
      </c>
      <c r="B178" s="11" t="s">
        <v>655</v>
      </c>
      <c r="C178" s="11">
        <v>707</v>
      </c>
      <c r="D178" s="11" t="s">
        <v>35</v>
      </c>
      <c r="E178" s="11" t="s">
        <v>450</v>
      </c>
      <c r="F178" s="30">
        <v>5874</v>
      </c>
      <c r="G178" s="11" t="s">
        <v>83</v>
      </c>
      <c r="H178" s="10" t="str">
        <f ca="1">VLOOKUP(F:F,[1]在职!$A:$O,15,0)</f>
        <v>2011-4-15</v>
      </c>
    </row>
    <row r="179" s="1" customFormat="1" spans="1:8">
      <c r="A179" s="11">
        <v>178</v>
      </c>
      <c r="B179" s="11" t="s">
        <v>655</v>
      </c>
      <c r="C179" s="11">
        <v>707</v>
      </c>
      <c r="D179" s="11" t="s">
        <v>35</v>
      </c>
      <c r="E179" s="11" t="s">
        <v>479</v>
      </c>
      <c r="F179" s="30">
        <v>6494</v>
      </c>
      <c r="G179" s="11" t="s">
        <v>83</v>
      </c>
      <c r="H179" s="10" t="str">
        <f ca="1">VLOOKUP(F:F,[1]在职!$A:$O,15,0)</f>
        <v>2011-8-22</v>
      </c>
    </row>
    <row r="180" s="1" customFormat="1" spans="1:8">
      <c r="A180" s="11">
        <v>179</v>
      </c>
      <c r="B180" s="11" t="s">
        <v>655</v>
      </c>
      <c r="C180" s="11">
        <v>743</v>
      </c>
      <c r="D180" s="11" t="s">
        <v>218</v>
      </c>
      <c r="E180" s="22" t="s">
        <v>219</v>
      </c>
      <c r="F180" s="30">
        <v>4209</v>
      </c>
      <c r="G180" s="11" t="s">
        <v>129</v>
      </c>
      <c r="H180" s="10">
        <f ca="1">VLOOKUP(F:F,[1]在职!$A:$O,15,0)</f>
        <v>40360</v>
      </c>
    </row>
    <row r="181" s="1" customFormat="1" spans="1:8">
      <c r="A181" s="11">
        <v>180</v>
      </c>
      <c r="B181" s="11" t="s">
        <v>655</v>
      </c>
      <c r="C181" s="11">
        <v>363</v>
      </c>
      <c r="D181" s="11" t="s">
        <v>257</v>
      </c>
      <c r="E181" s="20" t="s">
        <v>258</v>
      </c>
      <c r="F181" s="30">
        <v>5535</v>
      </c>
      <c r="G181" s="11" t="s">
        <v>98</v>
      </c>
      <c r="H181" s="10">
        <f ca="1">VLOOKUP(F:F,[1]在职!$A:$O,15,0)</f>
        <v>40725</v>
      </c>
    </row>
    <row r="182" s="1" customFormat="1" spans="1:8">
      <c r="A182" s="11">
        <v>181</v>
      </c>
      <c r="B182" s="11" t="s">
        <v>655</v>
      </c>
      <c r="C182" s="11">
        <v>515</v>
      </c>
      <c r="D182" s="11" t="s">
        <v>344</v>
      </c>
      <c r="E182" s="11" t="s">
        <v>345</v>
      </c>
      <c r="F182" s="30">
        <v>8929</v>
      </c>
      <c r="G182" s="11" t="s">
        <v>83</v>
      </c>
      <c r="H182" s="10">
        <f ca="1">VLOOKUP(F:F,[1]在职!$A:$O,15,0)</f>
        <v>41821</v>
      </c>
    </row>
    <row r="183" s="1" customFormat="1" spans="1:8">
      <c r="A183" s="11">
        <v>182</v>
      </c>
      <c r="B183" s="11" t="s">
        <v>655</v>
      </c>
      <c r="C183" s="11">
        <v>515</v>
      </c>
      <c r="D183" s="11" t="s">
        <v>344</v>
      </c>
      <c r="E183" s="11" t="s">
        <v>452</v>
      </c>
      <c r="F183" s="30">
        <v>5844</v>
      </c>
      <c r="G183" s="20" t="s">
        <v>83</v>
      </c>
      <c r="H183" s="10" t="str">
        <f ca="1">VLOOKUP(F:F,[1]在职!$A:$O,15,0)</f>
        <v>2011-4-5</v>
      </c>
    </row>
    <row r="184" s="1" customFormat="1" spans="1:8">
      <c r="A184" s="11">
        <v>183</v>
      </c>
      <c r="B184" s="11" t="s">
        <v>655</v>
      </c>
      <c r="C184" s="11">
        <v>515</v>
      </c>
      <c r="D184" s="11" t="s">
        <v>344</v>
      </c>
      <c r="E184" s="11" t="s">
        <v>494</v>
      </c>
      <c r="F184" s="30">
        <v>7006</v>
      </c>
      <c r="G184" s="11" t="s">
        <v>129</v>
      </c>
      <c r="H184" s="10" t="str">
        <f ca="1">VLOOKUP(F:F,[1]在职!$A:$O,15,0)</f>
        <v>2012-1-1</v>
      </c>
    </row>
    <row r="185" s="1" customFormat="1" spans="1:8">
      <c r="A185" s="11">
        <v>184</v>
      </c>
      <c r="B185" s="11" t="s">
        <v>655</v>
      </c>
      <c r="C185" s="11">
        <v>740</v>
      </c>
      <c r="D185" s="11" t="s">
        <v>301</v>
      </c>
      <c r="E185" s="11" t="s">
        <v>302</v>
      </c>
      <c r="F185" s="30">
        <v>61</v>
      </c>
      <c r="G185" s="11" t="s">
        <v>83</v>
      </c>
      <c r="H185" s="10">
        <f ca="1">VLOOKUP(F:F,[1]在职!$A:$O,15,0)</f>
        <v>41422</v>
      </c>
    </row>
    <row r="186" s="1" customFormat="1" spans="1:8">
      <c r="A186" s="11">
        <v>185</v>
      </c>
      <c r="B186" s="11" t="s">
        <v>655</v>
      </c>
      <c r="C186" s="11">
        <v>740</v>
      </c>
      <c r="D186" s="11" t="s">
        <v>301</v>
      </c>
      <c r="E186" s="11" t="s">
        <v>555</v>
      </c>
      <c r="F186" s="30">
        <v>7917</v>
      </c>
      <c r="G186" s="11" t="s">
        <v>129</v>
      </c>
      <c r="H186" s="10" t="str">
        <f ca="1">VLOOKUP(F:F,[1]在职!$A:$O,15,0)</f>
        <v>2013-7-1</v>
      </c>
    </row>
    <row r="187" s="1" customFormat="1" spans="1:8">
      <c r="A187" s="11">
        <v>186</v>
      </c>
      <c r="B187" s="11" t="s">
        <v>655</v>
      </c>
      <c r="C187" s="11">
        <v>578</v>
      </c>
      <c r="D187" s="11" t="s">
        <v>194</v>
      </c>
      <c r="E187" s="11" t="s">
        <v>195</v>
      </c>
      <c r="F187" s="30">
        <v>4432</v>
      </c>
      <c r="G187" s="12" t="s">
        <v>129</v>
      </c>
      <c r="H187" s="10">
        <f ca="1">VLOOKUP(F:F,[1]在职!$A:$O,15,0)</f>
        <v>40303</v>
      </c>
    </row>
    <row r="188" s="1" customFormat="1" spans="1:8">
      <c r="A188" s="11">
        <v>187</v>
      </c>
      <c r="B188" s="11" t="s">
        <v>655</v>
      </c>
      <c r="C188" s="11">
        <v>724</v>
      </c>
      <c r="D188" s="11" t="s">
        <v>127</v>
      </c>
      <c r="E188" s="11" t="s">
        <v>128</v>
      </c>
      <c r="F188" s="30">
        <v>4275</v>
      </c>
      <c r="G188" s="11" t="s">
        <v>129</v>
      </c>
      <c r="H188" s="10">
        <f ca="1">VLOOKUP(F:F,[1]在职!$A:$O,15,0)</f>
        <v>38749</v>
      </c>
    </row>
    <row r="189" s="1" customFormat="1" spans="1:8">
      <c r="A189" s="11">
        <v>188</v>
      </c>
      <c r="B189" s="11" t="s">
        <v>655</v>
      </c>
      <c r="C189" s="11">
        <v>724</v>
      </c>
      <c r="D189" s="11" t="s">
        <v>127</v>
      </c>
      <c r="E189" s="22" t="s">
        <v>314</v>
      </c>
      <c r="F189" s="30">
        <v>4190</v>
      </c>
      <c r="G189" s="12" t="s">
        <v>83</v>
      </c>
      <c r="H189" s="10">
        <f ca="1">VLOOKUP(F:F,[1]在职!$A:$O,15,0)</f>
        <v>41558</v>
      </c>
    </row>
    <row r="190" s="1" customFormat="1" spans="1:8">
      <c r="A190" s="11">
        <v>189</v>
      </c>
      <c r="B190" s="11" t="s">
        <v>655</v>
      </c>
      <c r="C190" s="11">
        <v>724</v>
      </c>
      <c r="D190" s="11" t="s">
        <v>127</v>
      </c>
      <c r="E190" s="11" t="s">
        <v>572</v>
      </c>
      <c r="F190" s="30">
        <v>8981</v>
      </c>
      <c r="G190" s="12" t="s">
        <v>83</v>
      </c>
      <c r="H190" s="10" t="str">
        <f ca="1">VLOOKUP(F:F,[1]在职!$A:$O,15,0)</f>
        <v>2014-7-1</v>
      </c>
    </row>
    <row r="191" s="1" customFormat="1" spans="1:8">
      <c r="A191" s="11">
        <v>190</v>
      </c>
      <c r="B191" s="11" t="s">
        <v>655</v>
      </c>
      <c r="C191" s="14">
        <v>723</v>
      </c>
      <c r="D191" s="14" t="s">
        <v>267</v>
      </c>
      <c r="E191" s="31" t="s">
        <v>268</v>
      </c>
      <c r="F191" s="32">
        <v>5569</v>
      </c>
      <c r="G191" s="11" t="s">
        <v>98</v>
      </c>
      <c r="H191" s="10">
        <f ca="1">VLOOKUP(F:F,[1]在职!$A:$O,15,0)</f>
        <v>40725</v>
      </c>
    </row>
    <row r="192" s="1" customFormat="1" spans="1:8">
      <c r="A192" s="11">
        <v>191</v>
      </c>
      <c r="B192" s="11" t="s">
        <v>655</v>
      </c>
      <c r="C192" s="11">
        <v>546</v>
      </c>
      <c r="D192" s="11" t="s">
        <v>29</v>
      </c>
      <c r="E192" s="11" t="s">
        <v>512</v>
      </c>
      <c r="F192" s="30">
        <v>7531</v>
      </c>
      <c r="G192" s="11" t="s">
        <v>129</v>
      </c>
      <c r="H192" s="10" t="str">
        <f ca="1">VLOOKUP(F:F,[1]在职!$A:$O,15,0)</f>
        <v>2012-6-22</v>
      </c>
    </row>
    <row r="193" s="1" customFormat="1" spans="1:8">
      <c r="A193" s="11">
        <v>192</v>
      </c>
      <c r="B193" s="11" t="s">
        <v>655</v>
      </c>
      <c r="C193" s="11">
        <v>546</v>
      </c>
      <c r="D193" s="11" t="s">
        <v>29</v>
      </c>
      <c r="E193" s="11" t="s">
        <v>563</v>
      </c>
      <c r="F193" s="30">
        <v>9585</v>
      </c>
      <c r="G193" s="11" t="s">
        <v>83</v>
      </c>
      <c r="H193" s="10" t="str">
        <f ca="1">VLOOKUP(F:F,[1]在职!$A:$O,15,0)</f>
        <v>2014-10-22</v>
      </c>
    </row>
    <row r="194" s="1" customFormat="1" spans="1:8">
      <c r="A194" s="11">
        <v>193</v>
      </c>
      <c r="B194" s="11" t="s">
        <v>655</v>
      </c>
      <c r="C194" s="11">
        <v>598</v>
      </c>
      <c r="D194" s="11" t="s">
        <v>413</v>
      </c>
      <c r="E194" s="11" t="s">
        <v>414</v>
      </c>
      <c r="F194" s="30">
        <v>6662</v>
      </c>
      <c r="G194" s="11" t="s">
        <v>83</v>
      </c>
      <c r="H194" s="10" t="str">
        <f ca="1">VLOOKUP(F:F,[1]在职!$A:$O,15,0)</f>
        <v>2011-10-19</v>
      </c>
    </row>
    <row r="195" s="1" customFormat="1" spans="1:8">
      <c r="A195" s="11">
        <v>194</v>
      </c>
      <c r="B195" s="11" t="s">
        <v>655</v>
      </c>
      <c r="C195" s="11">
        <v>598</v>
      </c>
      <c r="D195" s="11" t="s">
        <v>413</v>
      </c>
      <c r="E195" s="11" t="s">
        <v>524</v>
      </c>
      <c r="F195" s="30">
        <v>4009</v>
      </c>
      <c r="G195" s="11" t="s">
        <v>98</v>
      </c>
      <c r="H195" s="10" t="str">
        <f ca="1">VLOOKUP(F:F,[1]在职!$A:$O,15,0)</f>
        <v>2012-8-9</v>
      </c>
    </row>
    <row r="196" s="1" customFormat="1" spans="1:8">
      <c r="A196" s="11">
        <v>195</v>
      </c>
      <c r="B196" s="11" t="s">
        <v>655</v>
      </c>
      <c r="C196" s="11">
        <v>598</v>
      </c>
      <c r="D196" s="11" t="s">
        <v>413</v>
      </c>
      <c r="E196" s="11" t="s">
        <v>532</v>
      </c>
      <c r="F196" s="30">
        <v>8075</v>
      </c>
      <c r="G196" s="11" t="s">
        <v>83</v>
      </c>
      <c r="H196" s="10" t="str">
        <f ca="1">VLOOKUP(F:F,[1]在职!$A:$O,15,0)</f>
        <v>2013-3-16</v>
      </c>
    </row>
    <row r="197" s="1" customFormat="1" spans="1:8">
      <c r="A197" s="11">
        <v>196</v>
      </c>
      <c r="B197" s="11" t="s">
        <v>655</v>
      </c>
      <c r="C197" s="11">
        <v>598</v>
      </c>
      <c r="D197" s="11" t="s">
        <v>413</v>
      </c>
      <c r="E197" s="11" t="s">
        <v>553</v>
      </c>
      <c r="F197" s="30">
        <v>8027</v>
      </c>
      <c r="G197" s="11" t="s">
        <v>83</v>
      </c>
      <c r="H197" s="10" t="str">
        <f ca="1">VLOOKUP(F:F,[1]在职!$A:$O,15,0)</f>
        <v>2013-7-1</v>
      </c>
    </row>
    <row r="198" s="1" customFormat="1" spans="1:8">
      <c r="A198" s="11">
        <v>197</v>
      </c>
      <c r="B198" s="11" t="s">
        <v>655</v>
      </c>
      <c r="C198" s="11">
        <v>718</v>
      </c>
      <c r="D198" s="11" t="s">
        <v>274</v>
      </c>
      <c r="E198" s="11" t="s">
        <v>275</v>
      </c>
      <c r="F198" s="30">
        <v>7004</v>
      </c>
      <c r="G198" s="11" t="s">
        <v>129</v>
      </c>
      <c r="H198" s="10">
        <f ca="1">VLOOKUP(F:F,[1]在职!$A:$O,15,0)</f>
        <v>40911</v>
      </c>
    </row>
    <row r="199" s="1" customFormat="1" spans="1:8">
      <c r="A199" s="11">
        <v>198</v>
      </c>
      <c r="B199" s="11" t="s">
        <v>655</v>
      </c>
      <c r="C199" s="11">
        <v>718</v>
      </c>
      <c r="D199" s="11" t="s">
        <v>274</v>
      </c>
      <c r="E199" s="11" t="s">
        <v>430</v>
      </c>
      <c r="F199" s="30">
        <v>6822</v>
      </c>
      <c r="G199" s="11" t="s">
        <v>83</v>
      </c>
      <c r="H199" s="10" t="str">
        <f ca="1">VLOOKUP(F:F,[1]在职!$A:$O,15,0)</f>
        <v>2011-11-29</v>
      </c>
    </row>
    <row r="200" s="1" customFormat="1" spans="1:8">
      <c r="A200" s="11">
        <v>199</v>
      </c>
      <c r="B200" s="11" t="s">
        <v>655</v>
      </c>
      <c r="C200" s="11">
        <v>718</v>
      </c>
      <c r="D200" s="11" t="s">
        <v>274</v>
      </c>
      <c r="E200" s="11" t="s">
        <v>571</v>
      </c>
      <c r="F200" s="30">
        <v>9130</v>
      </c>
      <c r="G200" s="11" t="s">
        <v>83</v>
      </c>
      <c r="H200" s="10" t="str">
        <f ca="1">VLOOKUP(F:F,[1]在职!$A:$O,15,0)</f>
        <v>2014-7-1</v>
      </c>
    </row>
    <row r="201" s="1" customFormat="1" spans="1:8">
      <c r="A201" s="11">
        <v>200</v>
      </c>
      <c r="B201" s="11" t="s">
        <v>655</v>
      </c>
      <c r="C201" s="11">
        <v>545</v>
      </c>
      <c r="D201" s="11" t="s">
        <v>262</v>
      </c>
      <c r="E201" s="20" t="s">
        <v>263</v>
      </c>
      <c r="F201" s="30">
        <v>5548</v>
      </c>
      <c r="G201" s="11" t="s">
        <v>83</v>
      </c>
      <c r="H201" s="10">
        <f ca="1">VLOOKUP(F:F,[1]在职!$A:$O,15,0)</f>
        <v>40725</v>
      </c>
    </row>
    <row r="202" s="1" customFormat="1" spans="1:8">
      <c r="A202" s="11">
        <v>201</v>
      </c>
      <c r="B202" s="11" t="s">
        <v>655</v>
      </c>
      <c r="C202" s="11">
        <v>545</v>
      </c>
      <c r="D202" s="11" t="s">
        <v>262</v>
      </c>
      <c r="E202" s="11" t="s">
        <v>346</v>
      </c>
      <c r="F202" s="30">
        <v>9117</v>
      </c>
      <c r="G202" s="11" t="s">
        <v>83</v>
      </c>
      <c r="H202" s="10">
        <f ca="1">VLOOKUP(F:F,[1]在职!$A:$O,15,0)</f>
        <v>41821</v>
      </c>
    </row>
    <row r="203" s="1" customFormat="1" spans="1:8">
      <c r="A203" s="11">
        <v>202</v>
      </c>
      <c r="B203" s="11" t="s">
        <v>655</v>
      </c>
      <c r="C203" s="11">
        <v>545</v>
      </c>
      <c r="D203" s="11" t="s">
        <v>262</v>
      </c>
      <c r="E203" s="11" t="s">
        <v>490</v>
      </c>
      <c r="F203" s="30">
        <v>6597</v>
      </c>
      <c r="G203" s="11" t="s">
        <v>122</v>
      </c>
      <c r="H203" s="10" t="str">
        <f ca="1">VLOOKUP(F:F,[1]在职!$A:$O,15,0)</f>
        <v>2011-9-22</v>
      </c>
    </row>
    <row r="204" s="1" customFormat="1" spans="1:8">
      <c r="A204" s="11">
        <v>203</v>
      </c>
      <c r="B204" s="11" t="s">
        <v>655</v>
      </c>
      <c r="C204" s="11">
        <v>511</v>
      </c>
      <c r="D204" s="11" t="s">
        <v>120</v>
      </c>
      <c r="E204" s="11" t="s">
        <v>121</v>
      </c>
      <c r="F204" s="30">
        <v>4022</v>
      </c>
      <c r="G204" s="12" t="s">
        <v>122</v>
      </c>
      <c r="H204" s="10">
        <f ca="1">VLOOKUP(F:F,[1]在职!$A:$O,15,0)</f>
        <v>38534</v>
      </c>
    </row>
    <row r="205" s="1" customFormat="1" spans="1:8">
      <c r="A205" s="11">
        <v>204</v>
      </c>
      <c r="B205" s="11" t="s">
        <v>655</v>
      </c>
      <c r="C205" s="11">
        <v>511</v>
      </c>
      <c r="D205" s="11" t="s">
        <v>120</v>
      </c>
      <c r="E205" s="11" t="s">
        <v>493</v>
      </c>
      <c r="F205" s="30">
        <v>7050</v>
      </c>
      <c r="G205" s="12" t="s">
        <v>129</v>
      </c>
      <c r="H205" s="10" t="str">
        <f ca="1">VLOOKUP(F:F,[1]在职!$A:$O,15,0)</f>
        <v>2012-1-1</v>
      </c>
    </row>
    <row r="206" s="1" customFormat="1" spans="1:8">
      <c r="A206" s="11">
        <v>205</v>
      </c>
      <c r="B206" s="11" t="s">
        <v>655</v>
      </c>
      <c r="C206" s="11">
        <v>355</v>
      </c>
      <c r="D206" s="11" t="s">
        <v>175</v>
      </c>
      <c r="E206" s="11" t="s">
        <v>176</v>
      </c>
      <c r="F206" s="30">
        <v>4089</v>
      </c>
      <c r="G206" s="11" t="s">
        <v>98</v>
      </c>
      <c r="H206" s="10">
        <f ca="1">VLOOKUP(F:F,[1]在职!$A:$O,15,0)</f>
        <v>40110</v>
      </c>
    </row>
    <row r="207" s="1" customFormat="1" spans="1:8">
      <c r="A207" s="11">
        <v>206</v>
      </c>
      <c r="B207" s="11" t="s">
        <v>655</v>
      </c>
      <c r="C207" s="11">
        <v>355</v>
      </c>
      <c r="D207" s="11" t="s">
        <v>175</v>
      </c>
      <c r="E207" s="11" t="s">
        <v>434</v>
      </c>
      <c r="F207" s="30">
        <v>5527</v>
      </c>
      <c r="G207" s="11" t="s">
        <v>83</v>
      </c>
      <c r="H207" s="10" t="str">
        <f ca="1">VLOOKUP(F:F,[1]在职!$A:$O,15,0)</f>
        <v>2011-1-13</v>
      </c>
    </row>
    <row r="208" s="1" customFormat="1" spans="1:8">
      <c r="A208" s="11">
        <v>207</v>
      </c>
      <c r="B208" s="11" t="s">
        <v>655</v>
      </c>
      <c r="C208" s="11">
        <v>355</v>
      </c>
      <c r="D208" s="11" t="s">
        <v>175</v>
      </c>
      <c r="E208" s="11" t="s">
        <v>541</v>
      </c>
      <c r="F208" s="30">
        <v>8233</v>
      </c>
      <c r="G208" s="22" t="s">
        <v>83</v>
      </c>
      <c r="H208" s="10" t="str">
        <f ca="1">VLOOKUP(F:F,[1]在职!$A:$O,15,0)</f>
        <v>2013-4-13</v>
      </c>
    </row>
    <row r="209" s="1" customFormat="1" spans="1:8">
      <c r="A209" s="11">
        <v>208</v>
      </c>
      <c r="B209" s="11" t="s">
        <v>655</v>
      </c>
      <c r="C209" s="11">
        <v>373</v>
      </c>
      <c r="D209" s="11" t="s">
        <v>338</v>
      </c>
      <c r="E209" s="11" t="s">
        <v>339</v>
      </c>
      <c r="F209" s="30">
        <v>8903</v>
      </c>
      <c r="G209" s="11" t="s">
        <v>83</v>
      </c>
      <c r="H209" s="10">
        <f ca="1">VLOOKUP(F:F,[1]在职!$A:$O,15,0)</f>
        <v>41821</v>
      </c>
    </row>
    <row r="210" s="1" customFormat="1" spans="1:8">
      <c r="A210" s="11">
        <v>209</v>
      </c>
      <c r="B210" s="11" t="s">
        <v>655</v>
      </c>
      <c r="C210" s="11">
        <v>373</v>
      </c>
      <c r="D210" s="11" t="s">
        <v>338</v>
      </c>
      <c r="E210" s="11" t="s">
        <v>463</v>
      </c>
      <c r="F210" s="30">
        <v>5983</v>
      </c>
      <c r="G210" s="22" t="s">
        <v>98</v>
      </c>
      <c r="H210" s="10" t="str">
        <f ca="1">VLOOKUP(F:F,[1]在职!$A:$O,15,0)</f>
        <v>2011-7-1</v>
      </c>
    </row>
    <row r="211" s="1" customFormat="1" spans="1:8">
      <c r="A211" s="11">
        <v>210</v>
      </c>
      <c r="B211" s="11" t="s">
        <v>656</v>
      </c>
      <c r="C211" s="11"/>
      <c r="D211" s="11" t="s">
        <v>99</v>
      </c>
      <c r="E211" s="11" t="s">
        <v>285</v>
      </c>
      <c r="F211" s="30">
        <v>6989</v>
      </c>
      <c r="G211" s="11" t="s">
        <v>286</v>
      </c>
      <c r="H211" s="10">
        <f ca="1">VLOOKUP(F:F,[1]在职!$A:$O,15,0)</f>
        <v>41091</v>
      </c>
    </row>
    <row r="212" s="1" customFormat="1" spans="1:8">
      <c r="A212" s="11">
        <v>211</v>
      </c>
      <c r="B212" s="11" t="s">
        <v>656</v>
      </c>
      <c r="C212" s="11">
        <v>541</v>
      </c>
      <c r="D212" s="11" t="s">
        <v>27</v>
      </c>
      <c r="E212" s="22" t="s">
        <v>213</v>
      </c>
      <c r="F212" s="30">
        <v>4133</v>
      </c>
      <c r="G212" s="11" t="s">
        <v>129</v>
      </c>
      <c r="H212" s="10">
        <f ca="1">VLOOKUP(F:F,[1]在职!$A:$O,15,0)</f>
        <v>40360</v>
      </c>
    </row>
    <row r="213" s="1" customFormat="1" spans="1:8">
      <c r="A213" s="11">
        <v>212</v>
      </c>
      <c r="B213" s="11" t="s">
        <v>656</v>
      </c>
      <c r="C213" s="11">
        <v>541</v>
      </c>
      <c r="D213" s="11" t="s">
        <v>27</v>
      </c>
      <c r="E213" s="11" t="s">
        <v>236</v>
      </c>
      <c r="F213" s="30">
        <v>5407</v>
      </c>
      <c r="G213" s="11" t="s">
        <v>83</v>
      </c>
      <c r="H213" s="10">
        <f ca="1">VLOOKUP(F:F,[1]在职!$A:$O,15,0)</f>
        <v>40486</v>
      </c>
    </row>
    <row r="214" s="1" customFormat="1" spans="1:8">
      <c r="A214" s="11">
        <v>213</v>
      </c>
      <c r="B214" s="11" t="s">
        <v>656</v>
      </c>
      <c r="C214" s="11">
        <v>541</v>
      </c>
      <c r="D214" s="11" t="s">
        <v>27</v>
      </c>
      <c r="E214" s="11" t="s">
        <v>289</v>
      </c>
      <c r="F214" s="30">
        <v>7072</v>
      </c>
      <c r="G214" s="11" t="s">
        <v>83</v>
      </c>
      <c r="H214" s="10">
        <f ca="1">VLOOKUP(F:F,[1]在职!$A:$O,15,0)</f>
        <v>41091</v>
      </c>
    </row>
    <row r="215" s="1" customFormat="1" spans="1:8">
      <c r="A215" s="11">
        <v>214</v>
      </c>
      <c r="B215" s="11" t="s">
        <v>656</v>
      </c>
      <c r="C215" s="30">
        <v>571</v>
      </c>
      <c r="D215" s="11" t="s">
        <v>146</v>
      </c>
      <c r="E215" s="11" t="s">
        <v>147</v>
      </c>
      <c r="F215" s="30">
        <v>4033</v>
      </c>
      <c r="G215" s="11" t="s">
        <v>98</v>
      </c>
      <c r="H215" s="10">
        <f ca="1">VLOOKUP(F:F,[1]在职!$A:$O,15,0)</f>
        <v>39630</v>
      </c>
    </row>
    <row r="216" s="1" customFormat="1" spans="1:8">
      <c r="A216" s="11">
        <v>215</v>
      </c>
      <c r="B216" s="11" t="s">
        <v>656</v>
      </c>
      <c r="C216" s="11">
        <v>571</v>
      </c>
      <c r="D216" s="17" t="s">
        <v>146</v>
      </c>
      <c r="E216" s="17" t="s">
        <v>241</v>
      </c>
      <c r="F216" s="29">
        <v>5471</v>
      </c>
      <c r="G216" s="11" t="s">
        <v>83</v>
      </c>
      <c r="H216" s="10">
        <f ca="1">VLOOKUP(F:F,[1]在职!$A:$O,15,0)</f>
        <v>40498</v>
      </c>
    </row>
    <row r="217" s="1" customFormat="1" spans="1:8">
      <c r="A217" s="11">
        <v>216</v>
      </c>
      <c r="B217" s="11" t="s">
        <v>656</v>
      </c>
      <c r="C217" s="30">
        <v>571</v>
      </c>
      <c r="D217" s="11" t="s">
        <v>146</v>
      </c>
      <c r="E217" s="11" t="s">
        <v>264</v>
      </c>
      <c r="F217" s="30">
        <v>5564</v>
      </c>
      <c r="G217" s="20" t="s">
        <v>83</v>
      </c>
      <c r="H217" s="10">
        <f ca="1">VLOOKUP(F:F,[1]在职!$A:$O,15,0)</f>
        <v>40725</v>
      </c>
    </row>
    <row r="218" s="1" customFormat="1" spans="1:8">
      <c r="A218" s="11">
        <v>217</v>
      </c>
      <c r="B218" s="11" t="s">
        <v>656</v>
      </c>
      <c r="C218" s="11">
        <v>571</v>
      </c>
      <c r="D218" s="17" t="s">
        <v>146</v>
      </c>
      <c r="E218" s="11" t="s">
        <v>582</v>
      </c>
      <c r="F218" s="30">
        <v>9515</v>
      </c>
      <c r="G218" s="11" t="s">
        <v>83</v>
      </c>
      <c r="H218" s="10" t="str">
        <f ca="1">VLOOKUP(F:F,[1]在职!$A:$O,15,0)</f>
        <v>2014-9-19</v>
      </c>
    </row>
    <row r="219" s="1" customFormat="1" spans="1:8">
      <c r="A219" s="11">
        <v>218</v>
      </c>
      <c r="B219" s="11" t="s">
        <v>656</v>
      </c>
      <c r="C219" s="11">
        <v>584</v>
      </c>
      <c r="D219" s="22" t="s">
        <v>379</v>
      </c>
      <c r="E219" s="11" t="s">
        <v>442</v>
      </c>
      <c r="F219" s="30">
        <v>5665</v>
      </c>
      <c r="G219" s="12" t="s">
        <v>83</v>
      </c>
      <c r="H219" s="10" t="str">
        <f ca="1">VLOOKUP(F:F,[1]在职!$A:$O,15,0)</f>
        <v>2011-2-23</v>
      </c>
    </row>
    <row r="220" s="1" customFormat="1" spans="1:8">
      <c r="A220" s="11">
        <v>219</v>
      </c>
      <c r="B220" s="11" t="s">
        <v>656</v>
      </c>
      <c r="C220" s="11">
        <v>584</v>
      </c>
      <c r="D220" s="11" t="s">
        <v>379</v>
      </c>
      <c r="E220" s="11" t="s">
        <v>455</v>
      </c>
      <c r="F220" s="30">
        <v>6123</v>
      </c>
      <c r="G220" s="11" t="s">
        <v>129</v>
      </c>
      <c r="H220" s="10" t="str">
        <f ca="1">VLOOKUP(F:F,[1]在职!$A:$O,15,0)</f>
        <v>2011-5-30</v>
      </c>
    </row>
    <row r="221" s="1" customFormat="1" spans="1:8">
      <c r="A221" s="11">
        <v>220</v>
      </c>
      <c r="B221" s="11" t="s">
        <v>656</v>
      </c>
      <c r="C221" s="11">
        <v>389</v>
      </c>
      <c r="D221" s="11" t="s">
        <v>209</v>
      </c>
      <c r="E221" s="22" t="s">
        <v>210</v>
      </c>
      <c r="F221" s="30">
        <v>4122</v>
      </c>
      <c r="G221" s="11" t="s">
        <v>83</v>
      </c>
      <c r="H221" s="10">
        <f ca="1">VLOOKUP(F:F,[1]在职!$A:$O,15,0)</f>
        <v>40360</v>
      </c>
    </row>
    <row r="222" s="1" customFormat="1" spans="1:8">
      <c r="A222" s="11">
        <v>221</v>
      </c>
      <c r="B222" s="11" t="s">
        <v>656</v>
      </c>
      <c r="C222" s="11">
        <v>389</v>
      </c>
      <c r="D222" s="11" t="s">
        <v>209</v>
      </c>
      <c r="E222" s="11" t="s">
        <v>444</v>
      </c>
      <c r="F222" s="30">
        <v>5824</v>
      </c>
      <c r="G222" s="11" t="s">
        <v>83</v>
      </c>
      <c r="H222" s="10" t="str">
        <f ca="1">VLOOKUP(F:F,[1]在职!$A:$O,15,0)</f>
        <v>2011-3-29</v>
      </c>
    </row>
    <row r="223" s="1" customFormat="1" spans="1:8">
      <c r="A223" s="11">
        <v>222</v>
      </c>
      <c r="B223" s="11" t="s">
        <v>656</v>
      </c>
      <c r="C223" s="11">
        <v>389</v>
      </c>
      <c r="D223" s="11" t="s">
        <v>209</v>
      </c>
      <c r="E223" s="11" t="s">
        <v>459</v>
      </c>
      <c r="F223" s="30">
        <v>6220</v>
      </c>
      <c r="G223" s="11" t="s">
        <v>98</v>
      </c>
      <c r="H223" s="10" t="str">
        <f ca="1">VLOOKUP(F:F,[1]在职!$A:$O,15,0)</f>
        <v>2011-6-18</v>
      </c>
    </row>
    <row r="224" s="1" customFormat="1" spans="1:8">
      <c r="A224" s="11">
        <v>223</v>
      </c>
      <c r="B224" s="11" t="s">
        <v>656</v>
      </c>
      <c r="C224" s="11">
        <v>389</v>
      </c>
      <c r="D224" s="11" t="s">
        <v>209</v>
      </c>
      <c r="E224" s="11" t="s">
        <v>462</v>
      </c>
      <c r="F224" s="30">
        <v>6146</v>
      </c>
      <c r="G224" s="11" t="s">
        <v>83</v>
      </c>
      <c r="H224" s="10" t="str">
        <f ca="1">VLOOKUP(F:F,[1]在职!$A:$O,15,0)</f>
        <v>2011-6-3</v>
      </c>
    </row>
    <row r="225" s="1" customFormat="1" spans="1:8">
      <c r="A225" s="11">
        <v>224</v>
      </c>
      <c r="B225" s="11" t="s">
        <v>656</v>
      </c>
      <c r="C225" s="11">
        <v>512</v>
      </c>
      <c r="D225" s="11" t="s">
        <v>211</v>
      </c>
      <c r="E225" s="22" t="s">
        <v>212</v>
      </c>
      <c r="F225" s="30">
        <v>4138</v>
      </c>
      <c r="G225" s="11" t="s">
        <v>129</v>
      </c>
      <c r="H225" s="10">
        <f ca="1">VLOOKUP(F:F,[1]在职!$A:$O,15,0)</f>
        <v>40360</v>
      </c>
    </row>
    <row r="226" s="1" customFormat="1" spans="1:8">
      <c r="A226" s="11">
        <v>225</v>
      </c>
      <c r="B226" s="11" t="s">
        <v>656</v>
      </c>
      <c r="C226" s="11">
        <v>512</v>
      </c>
      <c r="D226" s="11" t="s">
        <v>211</v>
      </c>
      <c r="E226" s="11" t="s">
        <v>473</v>
      </c>
      <c r="F226" s="30">
        <v>6298</v>
      </c>
      <c r="G226" s="11" t="s">
        <v>83</v>
      </c>
      <c r="H226" s="10" t="str">
        <f ca="1">VLOOKUP(F:F,[1]在职!$A:$O,15,0)</f>
        <v>2011-7-9</v>
      </c>
    </row>
    <row r="227" s="1" customFormat="1" spans="1:8">
      <c r="A227" s="11">
        <v>226</v>
      </c>
      <c r="B227" s="11" t="s">
        <v>656</v>
      </c>
      <c r="C227" s="11">
        <v>512</v>
      </c>
      <c r="D227" s="11" t="s">
        <v>211</v>
      </c>
      <c r="E227" s="11" t="s">
        <v>486</v>
      </c>
      <c r="F227" s="30">
        <v>6454</v>
      </c>
      <c r="G227" s="11" t="s">
        <v>83</v>
      </c>
      <c r="H227" s="10" t="str">
        <f ca="1">VLOOKUP(F:F,[1]在职!$A:$O,15,0)</f>
        <v>2011-8-6</v>
      </c>
    </row>
    <row r="228" s="1" customFormat="1" spans="1:8">
      <c r="A228" s="11">
        <v>227</v>
      </c>
      <c r="B228" s="11" t="s">
        <v>656</v>
      </c>
      <c r="C228" s="11">
        <v>573</v>
      </c>
      <c r="D228" s="11" t="s">
        <v>329</v>
      </c>
      <c r="E228" s="11" t="s">
        <v>330</v>
      </c>
      <c r="F228" s="30">
        <v>9259</v>
      </c>
      <c r="G228" s="11" t="s">
        <v>83</v>
      </c>
      <c r="H228" s="10">
        <f ca="1">VLOOKUP(F:F,[1]在职!$A:$O,15,0)</f>
        <v>41801</v>
      </c>
    </row>
    <row r="229" s="1" customFormat="1" spans="1:8">
      <c r="A229" s="11">
        <v>228</v>
      </c>
      <c r="B229" s="11" t="s">
        <v>656</v>
      </c>
      <c r="C229" s="11">
        <v>573</v>
      </c>
      <c r="D229" s="11" t="s">
        <v>329</v>
      </c>
      <c r="E229" s="11" t="s">
        <v>439</v>
      </c>
      <c r="F229" s="30">
        <v>5501</v>
      </c>
      <c r="G229" s="11" t="s">
        <v>129</v>
      </c>
      <c r="H229" s="10" t="str">
        <f ca="1">VLOOKUP(F:F,[1]在职!$A:$O,15,0)</f>
        <v>2011-1-7</v>
      </c>
    </row>
    <row r="230" s="1" customFormat="1" spans="1:8">
      <c r="A230" s="11">
        <v>229</v>
      </c>
      <c r="B230" s="11" t="s">
        <v>656</v>
      </c>
      <c r="C230" s="11">
        <v>573</v>
      </c>
      <c r="D230" s="11" t="s">
        <v>329</v>
      </c>
      <c r="E230" s="11" t="s">
        <v>535</v>
      </c>
      <c r="F230" s="30">
        <v>8135</v>
      </c>
      <c r="G230" s="11" t="s">
        <v>83</v>
      </c>
      <c r="H230" s="10" t="str">
        <f ca="1">VLOOKUP(F:F,[1]在职!$A:$O,15,0)</f>
        <v>2013-3-28</v>
      </c>
    </row>
    <row r="231" s="1" customFormat="1" spans="1:8">
      <c r="A231" s="11">
        <v>230</v>
      </c>
      <c r="B231" s="11" t="s">
        <v>656</v>
      </c>
      <c r="C231" s="11">
        <v>399</v>
      </c>
      <c r="D231" s="11" t="s">
        <v>506</v>
      </c>
      <c r="E231" s="11" t="s">
        <v>507</v>
      </c>
      <c r="F231" s="30">
        <v>7369</v>
      </c>
      <c r="G231" s="12" t="s">
        <v>129</v>
      </c>
      <c r="H231" s="10" t="str">
        <f ca="1">VLOOKUP(F:F,[1]在职!$A:$O,15,0)</f>
        <v>2012-5-17</v>
      </c>
    </row>
    <row r="232" s="1" customFormat="1" spans="1:8">
      <c r="A232" s="11">
        <v>231</v>
      </c>
      <c r="B232" s="11" t="s">
        <v>656</v>
      </c>
      <c r="C232" s="11">
        <v>399</v>
      </c>
      <c r="D232" s="11" t="s">
        <v>506</v>
      </c>
      <c r="E232" s="11" t="s">
        <v>558</v>
      </c>
      <c r="F232" s="30">
        <v>8249</v>
      </c>
      <c r="G232" s="12" t="s">
        <v>83</v>
      </c>
      <c r="H232" s="10" t="str">
        <f ca="1">VLOOKUP(F:F,[1]在职!$A:$O,15,0)</f>
        <v>2013-8-1</v>
      </c>
    </row>
    <row r="233" s="1" customFormat="1" spans="1:8">
      <c r="A233" s="11">
        <v>232</v>
      </c>
      <c r="B233" s="11" t="s">
        <v>656</v>
      </c>
      <c r="C233" s="11">
        <v>399</v>
      </c>
      <c r="D233" s="11" t="s">
        <v>506</v>
      </c>
      <c r="E233" s="11" t="s">
        <v>581</v>
      </c>
      <c r="F233" s="30">
        <v>9468</v>
      </c>
      <c r="G233" s="12" t="s">
        <v>83</v>
      </c>
      <c r="H233" s="10" t="str">
        <f ca="1">VLOOKUP(F:F,[1]在职!$A:$O,15,0)</f>
        <v>2014-9-17</v>
      </c>
    </row>
    <row r="234" s="1" customFormat="1" spans="1:8">
      <c r="A234" s="11">
        <v>233</v>
      </c>
      <c r="B234" s="11" t="s">
        <v>656</v>
      </c>
      <c r="C234" s="11">
        <v>514</v>
      </c>
      <c r="D234" s="11" t="s">
        <v>186</v>
      </c>
      <c r="E234" s="11" t="s">
        <v>187</v>
      </c>
      <c r="F234" s="30">
        <v>4330</v>
      </c>
      <c r="G234" s="12" t="s">
        <v>98</v>
      </c>
      <c r="H234" s="10">
        <f ca="1">VLOOKUP(F:F,[1]在职!$A:$O,15,0)</f>
        <v>40196</v>
      </c>
    </row>
    <row r="235" s="1" customFormat="1" spans="1:8">
      <c r="A235" s="11">
        <v>234</v>
      </c>
      <c r="B235" s="11" t="s">
        <v>656</v>
      </c>
      <c r="C235" s="11">
        <v>514</v>
      </c>
      <c r="D235" s="11" t="s">
        <v>186</v>
      </c>
      <c r="E235" s="11" t="s">
        <v>235</v>
      </c>
      <c r="F235" s="30">
        <v>5406</v>
      </c>
      <c r="G235" s="11" t="s">
        <v>83</v>
      </c>
      <c r="H235" s="10">
        <f ca="1">VLOOKUP(F:F,[1]在职!$A:$O,15,0)</f>
        <v>40486</v>
      </c>
    </row>
    <row r="236" s="1" customFormat="1" spans="1:8">
      <c r="A236" s="11">
        <v>235</v>
      </c>
      <c r="B236" s="11" t="s">
        <v>656</v>
      </c>
      <c r="C236" s="11">
        <v>514</v>
      </c>
      <c r="D236" s="11" t="s">
        <v>186</v>
      </c>
      <c r="E236" s="11" t="s">
        <v>453</v>
      </c>
      <c r="F236" s="30">
        <v>5979</v>
      </c>
      <c r="G236" s="11" t="s">
        <v>83</v>
      </c>
      <c r="H236" s="10" t="str">
        <f ca="1">VLOOKUP(F:F,[1]在职!$A:$O,15,0)</f>
        <v>2011-5-11</v>
      </c>
    </row>
    <row r="237" s="1" customFormat="1" spans="1:8">
      <c r="A237" s="11">
        <v>236</v>
      </c>
      <c r="B237" s="11" t="s">
        <v>656</v>
      </c>
      <c r="C237" s="11">
        <v>514</v>
      </c>
      <c r="D237" s="11" t="s">
        <v>186</v>
      </c>
      <c r="E237" s="11" t="s">
        <v>527</v>
      </c>
      <c r="F237" s="30">
        <v>7766</v>
      </c>
      <c r="G237" s="11" t="s">
        <v>83</v>
      </c>
      <c r="H237" s="10" t="str">
        <f ca="1">VLOOKUP(F:F,[1]在职!$A:$O,15,0)</f>
        <v>2012-9-25</v>
      </c>
    </row>
    <row r="238" s="1" customFormat="1" spans="1:8">
      <c r="A238" s="11">
        <v>237</v>
      </c>
      <c r="B238" s="11" t="s">
        <v>656</v>
      </c>
      <c r="C238" s="11">
        <v>385</v>
      </c>
      <c r="D238" s="11" t="s">
        <v>125</v>
      </c>
      <c r="E238" s="11" t="s">
        <v>126</v>
      </c>
      <c r="F238" s="30">
        <v>4196</v>
      </c>
      <c r="G238" s="12" t="s">
        <v>98</v>
      </c>
      <c r="H238" s="10">
        <f ca="1">VLOOKUP(F:F,[1]在职!$A:$O,15,0)</f>
        <v>38565</v>
      </c>
    </row>
    <row r="239" s="1" customFormat="1" spans="1:8">
      <c r="A239" s="11">
        <v>238</v>
      </c>
      <c r="B239" s="11" t="s">
        <v>656</v>
      </c>
      <c r="C239" s="11">
        <v>385</v>
      </c>
      <c r="D239" s="11" t="s">
        <v>125</v>
      </c>
      <c r="E239" s="11" t="s">
        <v>458</v>
      </c>
      <c r="F239" s="30">
        <v>5954</v>
      </c>
      <c r="G239" s="11" t="s">
        <v>83</v>
      </c>
      <c r="H239" s="10" t="str">
        <f ca="1">VLOOKUP(F:F,[1]在职!$A:$O,15,0)</f>
        <v>2011-5-5</v>
      </c>
    </row>
    <row r="240" s="1" customFormat="1" spans="1:8">
      <c r="A240" s="11">
        <v>239</v>
      </c>
      <c r="B240" s="11" t="s">
        <v>656</v>
      </c>
      <c r="C240" s="11">
        <v>385</v>
      </c>
      <c r="D240" s="11" t="s">
        <v>125</v>
      </c>
      <c r="E240" s="11" t="s">
        <v>505</v>
      </c>
      <c r="F240" s="30">
        <v>7317</v>
      </c>
      <c r="G240" s="11" t="s">
        <v>83</v>
      </c>
      <c r="H240" s="10" t="str">
        <f ca="1">VLOOKUP(F:F,[1]在职!$A:$O,15,0)</f>
        <v>2012-5-14</v>
      </c>
    </row>
    <row r="241" s="1" customFormat="1" spans="1:8">
      <c r="A241" s="11">
        <v>240</v>
      </c>
      <c r="B241" s="11" t="s">
        <v>656</v>
      </c>
      <c r="C241" s="11">
        <v>385</v>
      </c>
      <c r="D241" s="11" t="s">
        <v>125</v>
      </c>
      <c r="E241" s="11" t="s">
        <v>526</v>
      </c>
      <c r="F241" s="30">
        <v>7749</v>
      </c>
      <c r="G241" s="11" t="s">
        <v>83</v>
      </c>
      <c r="H241" s="10" t="str">
        <f ca="1">VLOOKUP(F:F,[1]在职!$A:$O,15,0)</f>
        <v>2012-9-12</v>
      </c>
    </row>
    <row r="242" s="1" customFormat="1" spans="1:8">
      <c r="A242" s="11">
        <v>241</v>
      </c>
      <c r="B242" s="11" t="s">
        <v>656</v>
      </c>
      <c r="C242" s="11">
        <v>371</v>
      </c>
      <c r="D242" s="11" t="s">
        <v>19</v>
      </c>
      <c r="E242" s="11" t="s">
        <v>337</v>
      </c>
      <c r="F242" s="30">
        <v>9112</v>
      </c>
      <c r="G242" s="11" t="s">
        <v>83</v>
      </c>
      <c r="H242" s="10">
        <f ca="1">VLOOKUP(F:F,[1]在职!$A:$O,15,0)</f>
        <v>41821</v>
      </c>
    </row>
    <row r="243" s="1" customFormat="1" spans="1:8">
      <c r="A243" s="11">
        <v>242</v>
      </c>
      <c r="B243" s="11" t="s">
        <v>656</v>
      </c>
      <c r="C243" s="11">
        <v>371</v>
      </c>
      <c r="D243" s="11" t="s">
        <v>19</v>
      </c>
      <c r="E243" s="11" t="s">
        <v>557</v>
      </c>
      <c r="F243" s="30">
        <v>8489</v>
      </c>
      <c r="G243" s="20" t="s">
        <v>129</v>
      </c>
      <c r="H243" s="10" t="str">
        <f ca="1">VLOOKUP(F:F,[1]在职!$A:$O,15,0)</f>
        <v>2013-7-2</v>
      </c>
    </row>
    <row r="244" s="1" customFormat="1" spans="1:8">
      <c r="A244" s="11">
        <v>243</v>
      </c>
      <c r="B244" s="11" t="s">
        <v>656</v>
      </c>
      <c r="C244" s="11">
        <v>588</v>
      </c>
      <c r="D244" s="11" t="s">
        <v>33</v>
      </c>
      <c r="E244" s="11" t="s">
        <v>441</v>
      </c>
      <c r="F244" s="30">
        <v>5627</v>
      </c>
      <c r="G244" s="11" t="s">
        <v>129</v>
      </c>
      <c r="H244" s="10" t="str">
        <f ca="1">VLOOKUP(F:F,[1]在职!$A:$O,15,0)</f>
        <v>2011-2-20</v>
      </c>
    </row>
    <row r="245" s="1" customFormat="1" spans="1:8">
      <c r="A245" s="11">
        <v>244</v>
      </c>
      <c r="B245" s="11" t="s">
        <v>656</v>
      </c>
      <c r="C245" s="11">
        <v>588</v>
      </c>
      <c r="D245" s="11" t="s">
        <v>33</v>
      </c>
      <c r="E245" s="11" t="s">
        <v>466</v>
      </c>
      <c r="F245" s="30">
        <v>6251</v>
      </c>
      <c r="G245" s="20" t="s">
        <v>83</v>
      </c>
      <c r="H245" s="10" t="str">
        <f ca="1">VLOOKUP(F:F,[1]在职!$A:$O,15,0)</f>
        <v>2011-7-2</v>
      </c>
    </row>
    <row r="246" s="1" customFormat="1" spans="1:8">
      <c r="A246" s="11">
        <v>245</v>
      </c>
      <c r="B246" s="11" t="s">
        <v>656</v>
      </c>
      <c r="C246" s="11">
        <v>387</v>
      </c>
      <c r="D246" s="11" t="s">
        <v>237</v>
      </c>
      <c r="E246" s="11" t="s">
        <v>238</v>
      </c>
      <c r="F246" s="30">
        <v>5408</v>
      </c>
      <c r="G246" s="11" t="s">
        <v>98</v>
      </c>
      <c r="H246" s="10">
        <f ca="1">VLOOKUP(F:F,[1]在职!$A:$O,15,0)</f>
        <v>40494</v>
      </c>
    </row>
    <row r="247" s="1" customFormat="1" spans="1:8">
      <c r="A247" s="11">
        <v>246</v>
      </c>
      <c r="B247" s="11" t="s">
        <v>656</v>
      </c>
      <c r="C247" s="11">
        <v>387</v>
      </c>
      <c r="D247" s="11" t="s">
        <v>237</v>
      </c>
      <c r="E247" s="11" t="s">
        <v>260</v>
      </c>
      <c r="F247" s="30">
        <v>5782</v>
      </c>
      <c r="G247" s="11" t="s">
        <v>83</v>
      </c>
      <c r="H247" s="10">
        <f ca="1">VLOOKUP(F:F,[1]在职!$A:$O,15,0)</f>
        <v>40725</v>
      </c>
    </row>
    <row r="248" s="1" customFormat="1" spans="1:8">
      <c r="A248" s="11">
        <v>247</v>
      </c>
      <c r="B248" s="11" t="s">
        <v>656</v>
      </c>
      <c r="C248" s="11">
        <v>387</v>
      </c>
      <c r="D248" s="11" t="s">
        <v>237</v>
      </c>
      <c r="E248" s="11" t="s">
        <v>448</v>
      </c>
      <c r="F248" s="30">
        <v>5701</v>
      </c>
      <c r="G248" s="11" t="s">
        <v>83</v>
      </c>
      <c r="H248" s="10" t="str">
        <f ca="1">VLOOKUP(F:F,[1]在职!$A:$O,15,0)</f>
        <v>2011-3-4</v>
      </c>
    </row>
    <row r="249" s="1" customFormat="1" spans="1:8">
      <c r="A249" s="11">
        <v>248</v>
      </c>
      <c r="B249" s="11" t="s">
        <v>656</v>
      </c>
      <c r="C249" s="11">
        <v>377</v>
      </c>
      <c r="D249" s="22" t="s">
        <v>21</v>
      </c>
      <c r="E249" s="11" t="s">
        <v>322</v>
      </c>
      <c r="F249" s="30">
        <v>8969</v>
      </c>
      <c r="G249" s="11" t="s">
        <v>83</v>
      </c>
      <c r="H249" s="10">
        <f ca="1">VLOOKUP(F:F,[1]在职!$A:$O,15,0)</f>
        <v>41697</v>
      </c>
    </row>
    <row r="250" s="1" customFormat="1" spans="1:8">
      <c r="A250" s="11">
        <v>249</v>
      </c>
      <c r="B250" s="11" t="s">
        <v>656</v>
      </c>
      <c r="C250" s="11">
        <v>377</v>
      </c>
      <c r="D250" s="11" t="s">
        <v>21</v>
      </c>
      <c r="E250" s="11" t="s">
        <v>569</v>
      </c>
      <c r="F250" s="30">
        <v>8940</v>
      </c>
      <c r="G250" s="11" t="s">
        <v>129</v>
      </c>
      <c r="H250" s="10" t="str">
        <f ca="1">VLOOKUP(F:F,[1]在职!$A:$O,15,0)</f>
        <v>2014-7-1</v>
      </c>
    </row>
    <row r="251" s="1" customFormat="1" spans="1:8">
      <c r="A251" s="11">
        <v>250</v>
      </c>
      <c r="B251" s="11" t="s">
        <v>657</v>
      </c>
      <c r="C251" s="11"/>
      <c r="D251" s="11" t="s">
        <v>99</v>
      </c>
      <c r="E251" s="11" t="s">
        <v>100</v>
      </c>
      <c r="F251" s="30">
        <v>4259</v>
      </c>
      <c r="G251" s="11" t="s">
        <v>101</v>
      </c>
      <c r="H251" s="10">
        <f ca="1">VLOOKUP(F:F,[1]在职!$A:$O,15,0)</f>
        <v>37196</v>
      </c>
    </row>
    <row r="252" s="1" customFormat="1" spans="1:8">
      <c r="A252" s="11">
        <v>251</v>
      </c>
      <c r="B252" s="11" t="s">
        <v>657</v>
      </c>
      <c r="C252" s="11">
        <v>365</v>
      </c>
      <c r="D252" s="11" t="s">
        <v>17</v>
      </c>
      <c r="E252" s="11" t="s">
        <v>177</v>
      </c>
      <c r="F252" s="30">
        <v>4044</v>
      </c>
      <c r="G252" s="11" t="s">
        <v>83</v>
      </c>
      <c r="H252" s="10">
        <f ca="1">VLOOKUP(F:F,[1]在职!$A:$O,15,0)</f>
        <v>40110</v>
      </c>
    </row>
    <row r="253" s="1" customFormat="1" spans="1:8">
      <c r="A253" s="11">
        <v>252</v>
      </c>
      <c r="B253" s="11" t="s">
        <v>657</v>
      </c>
      <c r="C253" s="11">
        <v>365</v>
      </c>
      <c r="D253" s="11" t="s">
        <v>17</v>
      </c>
      <c r="E253" s="11" t="s">
        <v>180</v>
      </c>
      <c r="F253" s="30">
        <v>4035</v>
      </c>
      <c r="G253" s="12" t="s">
        <v>83</v>
      </c>
      <c r="H253" s="10">
        <f ca="1">VLOOKUP(F:F,[1]在职!$A:$O,15,0)</f>
        <v>40114</v>
      </c>
    </row>
    <row r="254" s="1" customFormat="1" spans="1:8">
      <c r="A254" s="11">
        <v>253</v>
      </c>
      <c r="B254" s="11" t="s">
        <v>657</v>
      </c>
      <c r="C254" s="11">
        <v>365</v>
      </c>
      <c r="D254" s="11" t="s">
        <v>17</v>
      </c>
      <c r="E254" s="22" t="s">
        <v>206</v>
      </c>
      <c r="F254" s="30">
        <v>4147</v>
      </c>
      <c r="G254" s="11" t="s">
        <v>98</v>
      </c>
      <c r="H254" s="10">
        <f ca="1">VLOOKUP(F:F,[1]在职!$A:$O,15,0)</f>
        <v>40360</v>
      </c>
    </row>
    <row r="255" s="1" customFormat="1" spans="1:8">
      <c r="A255" s="11">
        <v>254</v>
      </c>
      <c r="B255" s="11" t="s">
        <v>657</v>
      </c>
      <c r="C255" s="11">
        <v>365</v>
      </c>
      <c r="D255" s="11" t="s">
        <v>17</v>
      </c>
      <c r="E255" s="11" t="s">
        <v>426</v>
      </c>
      <c r="F255" s="30">
        <v>6814</v>
      </c>
      <c r="G255" s="11" t="s">
        <v>83</v>
      </c>
      <c r="H255" s="10" t="str">
        <f ca="1">VLOOKUP(F:F,[1]在职!$A:$O,15,0)</f>
        <v>2011-11-26</v>
      </c>
    </row>
    <row r="256" s="1" customFormat="1" spans="1:8">
      <c r="A256" s="11">
        <v>255</v>
      </c>
      <c r="B256" s="11" t="s">
        <v>657</v>
      </c>
      <c r="C256" s="11">
        <v>343</v>
      </c>
      <c r="D256" s="11" t="s">
        <v>138</v>
      </c>
      <c r="E256" s="11" t="s">
        <v>139</v>
      </c>
      <c r="F256" s="30">
        <v>4301</v>
      </c>
      <c r="G256" s="11" t="s">
        <v>83</v>
      </c>
      <c r="H256" s="10">
        <f ca="1">VLOOKUP(F:F,[1]在职!$A:$O,15,0)</f>
        <v>39261</v>
      </c>
    </row>
    <row r="257" s="1" customFormat="1" spans="1:8">
      <c r="A257" s="11">
        <v>256</v>
      </c>
      <c r="B257" s="11" t="s">
        <v>657</v>
      </c>
      <c r="C257" s="11">
        <v>343</v>
      </c>
      <c r="D257" s="11" t="s">
        <v>138</v>
      </c>
      <c r="E257" s="11" t="s">
        <v>193</v>
      </c>
      <c r="F257" s="30">
        <v>4090</v>
      </c>
      <c r="G257" s="12" t="s">
        <v>83</v>
      </c>
      <c r="H257" s="10">
        <f ca="1">VLOOKUP(F:F,[1]在职!$A:$O,15,0)</f>
        <v>40284</v>
      </c>
    </row>
    <row r="258" s="1" customFormat="1" spans="1:8">
      <c r="A258" s="11">
        <v>257</v>
      </c>
      <c r="B258" s="11" t="s">
        <v>657</v>
      </c>
      <c r="C258" s="11">
        <v>343</v>
      </c>
      <c r="D258" s="11" t="s">
        <v>138</v>
      </c>
      <c r="E258" s="22" t="s">
        <v>318</v>
      </c>
      <c r="F258" s="30">
        <v>8796</v>
      </c>
      <c r="G258" s="11" t="s">
        <v>87</v>
      </c>
      <c r="H258" s="10">
        <f ca="1">VLOOKUP(F:F,[1]在职!$A:$O,15,0)</f>
        <v>41579</v>
      </c>
    </row>
    <row r="259" s="1" customFormat="1" spans="1:8">
      <c r="A259" s="11">
        <v>258</v>
      </c>
      <c r="B259" s="11" t="s">
        <v>657</v>
      </c>
      <c r="C259" s="11">
        <v>343</v>
      </c>
      <c r="D259" s="11" t="s">
        <v>138</v>
      </c>
      <c r="E259" s="11" t="s">
        <v>451</v>
      </c>
      <c r="F259" s="30">
        <v>5927</v>
      </c>
      <c r="G259" s="11" t="s">
        <v>87</v>
      </c>
      <c r="H259" s="10" t="str">
        <f ca="1">VLOOKUP(F:F,[1]在职!$A:$O,15,0)</f>
        <v>2011-4-26</v>
      </c>
    </row>
    <row r="260" s="1" customFormat="1" spans="1:8">
      <c r="A260" s="11">
        <v>259</v>
      </c>
      <c r="B260" s="11" t="s">
        <v>657</v>
      </c>
      <c r="C260" s="11">
        <v>343</v>
      </c>
      <c r="D260" s="11" t="s">
        <v>138</v>
      </c>
      <c r="E260" s="11" t="s">
        <v>515</v>
      </c>
      <c r="F260" s="30">
        <v>7583</v>
      </c>
      <c r="G260" s="12" t="s">
        <v>98</v>
      </c>
      <c r="H260" s="10" t="str">
        <f ca="1">VLOOKUP(F:F,[1]在职!$A:$O,15,0)</f>
        <v>2012-7-10</v>
      </c>
    </row>
    <row r="261" s="1" customFormat="1" spans="1:8">
      <c r="A261" s="11">
        <v>260</v>
      </c>
      <c r="B261" s="11" t="s">
        <v>657</v>
      </c>
      <c r="C261" s="11">
        <v>343</v>
      </c>
      <c r="D261" s="11" t="s">
        <v>138</v>
      </c>
      <c r="E261" s="11" t="s">
        <v>530</v>
      </c>
      <c r="F261" s="30">
        <v>8035</v>
      </c>
      <c r="G261" s="20" t="s">
        <v>83</v>
      </c>
      <c r="H261" s="10" t="str">
        <f ca="1">VLOOKUP(F:F,[1]在职!$A:$O,15,0)</f>
        <v>2013-3-1</v>
      </c>
    </row>
    <row r="262" s="1" customFormat="1" spans="1:8">
      <c r="A262" s="11">
        <v>261</v>
      </c>
      <c r="B262" s="11" t="s">
        <v>657</v>
      </c>
      <c r="C262" s="11">
        <v>343</v>
      </c>
      <c r="D262" s="11" t="s">
        <v>138</v>
      </c>
      <c r="E262" s="11" t="s">
        <v>551</v>
      </c>
      <c r="F262" s="30">
        <v>7861</v>
      </c>
      <c r="G262" s="20" t="s">
        <v>83</v>
      </c>
      <c r="H262" s="10" t="str">
        <f ca="1">VLOOKUP(F:F,[1]在职!$A:$O,15,0)</f>
        <v>2013-7-1</v>
      </c>
    </row>
    <row r="263" s="1" customFormat="1" spans="1:8">
      <c r="A263" s="11">
        <v>262</v>
      </c>
      <c r="B263" s="11" t="s">
        <v>657</v>
      </c>
      <c r="C263" s="11">
        <v>337</v>
      </c>
      <c r="D263" s="11" t="s">
        <v>13</v>
      </c>
      <c r="E263" s="11" t="s">
        <v>162</v>
      </c>
      <c r="F263" s="30">
        <v>4264</v>
      </c>
      <c r="G263" s="12" t="s">
        <v>98</v>
      </c>
      <c r="H263" s="10">
        <f ca="1">VLOOKUP(F:F,[1]在职!$A:$O,15,0)</f>
        <v>39995</v>
      </c>
    </row>
    <row r="264" s="1" customFormat="1" spans="1:8">
      <c r="A264" s="11">
        <v>263</v>
      </c>
      <c r="B264" s="11" t="s">
        <v>657</v>
      </c>
      <c r="C264" s="11">
        <v>337</v>
      </c>
      <c r="D264" s="11" t="s">
        <v>13</v>
      </c>
      <c r="E264" s="11" t="s">
        <v>273</v>
      </c>
      <c r="F264" s="30">
        <v>6965</v>
      </c>
      <c r="G264" s="11" t="s">
        <v>83</v>
      </c>
      <c r="H264" s="10">
        <f ca="1">VLOOKUP(F:F,[1]在职!$A:$O,15,0)</f>
        <v>40897</v>
      </c>
    </row>
    <row r="265" s="1" customFormat="1" spans="1:8">
      <c r="A265" s="11">
        <v>264</v>
      </c>
      <c r="B265" s="11" t="s">
        <v>657</v>
      </c>
      <c r="C265" s="11">
        <v>337</v>
      </c>
      <c r="D265" s="11" t="s">
        <v>13</v>
      </c>
      <c r="E265" s="11" t="s">
        <v>574</v>
      </c>
      <c r="F265" s="30">
        <v>9369</v>
      </c>
      <c r="G265" s="12" t="s">
        <v>83</v>
      </c>
      <c r="H265" s="10" t="str">
        <f ca="1">VLOOKUP(F:F,[1]在职!$A:$O,15,0)</f>
        <v>2014-8-1</v>
      </c>
    </row>
    <row r="266" s="1" customFormat="1" spans="1:8">
      <c r="A266" s="11">
        <v>265</v>
      </c>
      <c r="B266" s="11" t="s">
        <v>657</v>
      </c>
      <c r="C266" s="11">
        <v>570</v>
      </c>
      <c r="D266" s="11" t="s">
        <v>229</v>
      </c>
      <c r="E266" s="11" t="s">
        <v>230</v>
      </c>
      <c r="F266" s="30">
        <v>5203</v>
      </c>
      <c r="G266" s="22" t="s">
        <v>83</v>
      </c>
      <c r="H266" s="10">
        <f ca="1">VLOOKUP(F:F,[1]在职!$A:$O,15,0)</f>
        <v>40437</v>
      </c>
    </row>
    <row r="267" s="1" customFormat="1" spans="1:8">
      <c r="A267" s="11">
        <v>266</v>
      </c>
      <c r="B267" s="11" t="s">
        <v>657</v>
      </c>
      <c r="C267" s="11">
        <v>570</v>
      </c>
      <c r="D267" s="11" t="s">
        <v>229</v>
      </c>
      <c r="E267" s="11" t="s">
        <v>469</v>
      </c>
      <c r="F267" s="30">
        <v>6352</v>
      </c>
      <c r="G267" s="11" t="s">
        <v>129</v>
      </c>
      <c r="H267" s="10" t="str">
        <f ca="1">VLOOKUP(F:F,[1]在职!$A:$O,15,0)</f>
        <v>2011-7-25</v>
      </c>
    </row>
    <row r="268" s="1" customFormat="1" spans="1:8">
      <c r="A268" s="11">
        <v>267</v>
      </c>
      <c r="B268" s="11" t="s">
        <v>657</v>
      </c>
      <c r="C268" s="11">
        <v>570</v>
      </c>
      <c r="D268" s="11" t="s">
        <v>229</v>
      </c>
      <c r="E268" s="11" t="s">
        <v>471</v>
      </c>
      <c r="F268" s="30">
        <v>6250</v>
      </c>
      <c r="G268" s="11" t="s">
        <v>83</v>
      </c>
      <c r="H268" s="10" t="str">
        <f ca="1">VLOOKUP(F:F,[1]在职!$A:$O,15,0)</f>
        <v>2011-7-5</v>
      </c>
    </row>
    <row r="269" s="1" customFormat="1" spans="1:8">
      <c r="A269" s="11">
        <v>268</v>
      </c>
      <c r="B269" s="11" t="s">
        <v>657</v>
      </c>
      <c r="C269" s="11">
        <v>570</v>
      </c>
      <c r="D269" s="11" t="s">
        <v>229</v>
      </c>
      <c r="E269" s="11" t="s">
        <v>538</v>
      </c>
      <c r="F269" s="30">
        <v>5772</v>
      </c>
      <c r="G269" s="11" t="s">
        <v>83</v>
      </c>
      <c r="H269" s="10" t="str">
        <f ca="1">VLOOKUP(F:F,[1]在职!$A:$O,15,0)</f>
        <v>2013-3-5</v>
      </c>
    </row>
    <row r="270" s="1" customFormat="1" spans="1:8">
      <c r="A270" s="11">
        <v>269</v>
      </c>
      <c r="B270" s="11" t="s">
        <v>657</v>
      </c>
      <c r="C270" s="11">
        <v>577</v>
      </c>
      <c r="D270" s="11" t="s">
        <v>375</v>
      </c>
      <c r="E270" s="11" t="s">
        <v>470</v>
      </c>
      <c r="F270" s="30">
        <v>6427</v>
      </c>
      <c r="G270" s="11" t="s">
        <v>83</v>
      </c>
      <c r="H270" s="10" t="str">
        <f ca="1">VLOOKUP(F:F,[1]在职!$A:$O,15,0)</f>
        <v>2011-7-26</v>
      </c>
    </row>
    <row r="271" s="1" customFormat="1" spans="1:8">
      <c r="A271" s="11">
        <v>270</v>
      </c>
      <c r="B271" s="11" t="s">
        <v>657</v>
      </c>
      <c r="C271" s="11">
        <v>577</v>
      </c>
      <c r="D271" s="11" t="s">
        <v>375</v>
      </c>
      <c r="E271" s="11" t="s">
        <v>552</v>
      </c>
      <c r="F271" s="30">
        <v>7750</v>
      </c>
      <c r="G271" s="12" t="s">
        <v>129</v>
      </c>
      <c r="H271" s="10" t="str">
        <f ca="1">VLOOKUP(F:F,[1]在职!$A:$O,15,0)</f>
        <v>2013-7-1</v>
      </c>
    </row>
    <row r="272" s="1" customFormat="1" spans="1:8">
      <c r="A272" s="11">
        <v>271</v>
      </c>
      <c r="B272" s="11" t="s">
        <v>657</v>
      </c>
      <c r="C272" s="11">
        <v>582</v>
      </c>
      <c r="D272" s="11" t="s">
        <v>31</v>
      </c>
      <c r="E272" s="11" t="s">
        <v>97</v>
      </c>
      <c r="F272" s="30">
        <v>4030</v>
      </c>
      <c r="G272" s="12" t="s">
        <v>98</v>
      </c>
      <c r="H272" s="10">
        <f ca="1">VLOOKUP(F:F,[1]在职!$A:$O,15,0)</f>
        <v>37165</v>
      </c>
    </row>
    <row r="273" s="1" customFormat="1" spans="1:8">
      <c r="A273" s="11">
        <v>272</v>
      </c>
      <c r="B273" s="11" t="s">
        <v>657</v>
      </c>
      <c r="C273" s="11">
        <v>582</v>
      </c>
      <c r="D273" s="11" t="s">
        <v>31</v>
      </c>
      <c r="E273" s="11" t="s">
        <v>154</v>
      </c>
      <c r="F273" s="30">
        <v>4284</v>
      </c>
      <c r="G273" s="12" t="s">
        <v>83</v>
      </c>
      <c r="H273" s="10">
        <f ca="1">VLOOKUP(F:F,[1]在职!$A:$O,15,0)</f>
        <v>39883</v>
      </c>
    </row>
    <row r="274" s="1" customFormat="1" spans="1:8">
      <c r="A274" s="11">
        <v>273</v>
      </c>
      <c r="B274" s="11" t="s">
        <v>657</v>
      </c>
      <c r="C274" s="11">
        <v>582</v>
      </c>
      <c r="D274" s="11" t="s">
        <v>31</v>
      </c>
      <c r="E274" s="11" t="s">
        <v>247</v>
      </c>
      <c r="F274" s="30">
        <v>5770</v>
      </c>
      <c r="G274" s="11" t="s">
        <v>83</v>
      </c>
      <c r="H274" s="10">
        <f ca="1">VLOOKUP(F:F,[1]在职!$A:$O,15,0)</f>
        <v>40631</v>
      </c>
    </row>
    <row r="275" s="1" customFormat="1" spans="1:8">
      <c r="A275" s="11">
        <v>274</v>
      </c>
      <c r="B275" s="11" t="s">
        <v>657</v>
      </c>
      <c r="C275" s="11">
        <v>582</v>
      </c>
      <c r="D275" s="11" t="s">
        <v>31</v>
      </c>
      <c r="E275" s="11" t="s">
        <v>303</v>
      </c>
      <c r="F275" s="30">
        <v>8471</v>
      </c>
      <c r="G275" s="11" t="s">
        <v>87</v>
      </c>
      <c r="H275" s="10">
        <f ca="1">VLOOKUP(F:F,[1]在职!$A:$O,15,0)</f>
        <v>41431</v>
      </c>
    </row>
    <row r="276" s="1" customFormat="1" spans="1:8">
      <c r="A276" s="11">
        <v>275</v>
      </c>
      <c r="B276" s="11" t="s">
        <v>657</v>
      </c>
      <c r="C276" s="11">
        <v>582</v>
      </c>
      <c r="D276" s="11" t="s">
        <v>31</v>
      </c>
      <c r="E276" s="11" t="s">
        <v>347</v>
      </c>
      <c r="F276" s="30">
        <v>8390</v>
      </c>
      <c r="G276" s="11" t="s">
        <v>83</v>
      </c>
      <c r="H276" s="10">
        <f ca="1">VLOOKUP(F:F,[1]在职!$A:$O,15,0)</f>
        <v>41821</v>
      </c>
    </row>
    <row r="277" s="1" customFormat="1" spans="1:8">
      <c r="A277" s="11">
        <v>276</v>
      </c>
      <c r="B277" s="11" t="s">
        <v>657</v>
      </c>
      <c r="C277" s="11">
        <v>357</v>
      </c>
      <c r="D277" s="11" t="s">
        <v>357</v>
      </c>
      <c r="E277" s="11" t="s">
        <v>566</v>
      </c>
      <c r="F277" s="30">
        <v>9603</v>
      </c>
      <c r="G277" s="11" t="s">
        <v>83</v>
      </c>
      <c r="H277" s="10" t="str">
        <f ca="1">VLOOKUP(F:F,[1]在职!$A:$O,15,0)</f>
        <v>2014-11-8</v>
      </c>
    </row>
    <row r="278" s="1" customFormat="1" spans="1:8">
      <c r="A278" s="11">
        <v>277</v>
      </c>
      <c r="B278" s="11" t="s">
        <v>657</v>
      </c>
      <c r="C278" s="11">
        <v>714</v>
      </c>
      <c r="D278" s="11" t="s">
        <v>320</v>
      </c>
      <c r="E278" s="11" t="s">
        <v>321</v>
      </c>
      <c r="F278" s="30">
        <v>9230</v>
      </c>
      <c r="G278" s="11" t="s">
        <v>83</v>
      </c>
      <c r="H278" s="10">
        <f ca="1">VLOOKUP(F:F,[1]在职!$A:$O,15,0)</f>
        <v>41608</v>
      </c>
    </row>
    <row r="279" s="1" customFormat="1" spans="1:8">
      <c r="A279" s="11">
        <v>278</v>
      </c>
      <c r="B279" s="11" t="s">
        <v>657</v>
      </c>
      <c r="C279" s="11">
        <v>714</v>
      </c>
      <c r="D279" s="11" t="s">
        <v>320</v>
      </c>
      <c r="E279" s="11" t="s">
        <v>565</v>
      </c>
      <c r="F279" s="30">
        <v>9606</v>
      </c>
      <c r="G279" s="11" t="s">
        <v>83</v>
      </c>
      <c r="H279" s="10" t="str">
        <f ca="1">VLOOKUP(F:F,[1]在职!$A:$O,15,0)</f>
        <v>2014-11-12</v>
      </c>
    </row>
    <row r="280" s="1" customFormat="1" spans="1:8">
      <c r="A280" s="11">
        <v>279</v>
      </c>
      <c r="B280" s="11" t="s">
        <v>657</v>
      </c>
      <c r="C280" s="11">
        <v>714</v>
      </c>
      <c r="D280" s="11" t="s">
        <v>320</v>
      </c>
      <c r="E280" s="11" t="s">
        <v>570</v>
      </c>
      <c r="F280" s="30">
        <v>8941</v>
      </c>
      <c r="G280" s="11" t="s">
        <v>129</v>
      </c>
      <c r="H280" s="10" t="str">
        <f ca="1">VLOOKUP(F:F,[1]在职!$A:$O,15,0)</f>
        <v>2014-7-1</v>
      </c>
    </row>
    <row r="281" s="1" customFormat="1" spans="1:8">
      <c r="A281" s="11">
        <v>280</v>
      </c>
      <c r="B281" s="11" t="s">
        <v>657</v>
      </c>
      <c r="C281" s="11">
        <v>379</v>
      </c>
      <c r="D281" s="11" t="s">
        <v>220</v>
      </c>
      <c r="E281" s="11" t="s">
        <v>221</v>
      </c>
      <c r="F281" s="30">
        <v>4813</v>
      </c>
      <c r="G281" s="12" t="s">
        <v>87</v>
      </c>
      <c r="H281" s="10">
        <f ca="1">VLOOKUP(F:F,[1]在职!$A:$O,15,0)</f>
        <v>40361</v>
      </c>
    </row>
    <row r="282" s="1" customFormat="1" spans="1:8">
      <c r="A282" s="11">
        <v>281</v>
      </c>
      <c r="B282" s="11" t="s">
        <v>657</v>
      </c>
      <c r="C282" s="11">
        <v>379</v>
      </c>
      <c r="D282" s="11" t="s">
        <v>220</v>
      </c>
      <c r="E282" s="11" t="s">
        <v>259</v>
      </c>
      <c r="F282" s="30">
        <v>5623</v>
      </c>
      <c r="G282" s="12" t="s">
        <v>98</v>
      </c>
      <c r="H282" s="10">
        <f ca="1">VLOOKUP(F:F,[1]在职!$A:$O,15,0)</f>
        <v>40725</v>
      </c>
    </row>
    <row r="283" s="1" customFormat="1" spans="1:8">
      <c r="A283" s="11">
        <v>282</v>
      </c>
      <c r="B283" s="11" t="s">
        <v>657</v>
      </c>
      <c r="C283" s="11">
        <v>379</v>
      </c>
      <c r="D283" s="11" t="s">
        <v>220</v>
      </c>
      <c r="E283" s="11" t="s">
        <v>300</v>
      </c>
      <c r="F283" s="30">
        <v>8343</v>
      </c>
      <c r="G283" s="11" t="s">
        <v>83</v>
      </c>
      <c r="H283" s="10">
        <f ca="1">VLOOKUP(F:F,[1]在职!$A:$O,15,0)</f>
        <v>41405</v>
      </c>
    </row>
    <row r="284" s="1" customFormat="1" spans="1:8">
      <c r="A284" s="11">
        <v>283</v>
      </c>
      <c r="B284" s="11" t="s">
        <v>657</v>
      </c>
      <c r="C284" s="11">
        <v>379</v>
      </c>
      <c r="D284" s="11" t="s">
        <v>220</v>
      </c>
      <c r="E284" s="11" t="s">
        <v>427</v>
      </c>
      <c r="F284" s="30">
        <v>6830</v>
      </c>
      <c r="G284" s="11" t="s">
        <v>83</v>
      </c>
      <c r="H284" s="10" t="str">
        <f ca="1">VLOOKUP(F:F,[1]在职!$A:$O,15,0)</f>
        <v>2011-11-26</v>
      </c>
    </row>
    <row r="285" s="1" customFormat="1" spans="1:8">
      <c r="A285" s="11">
        <v>284</v>
      </c>
      <c r="B285" s="11" t="s">
        <v>657</v>
      </c>
      <c r="C285" s="11">
        <v>329</v>
      </c>
      <c r="D285" s="11" t="s">
        <v>199</v>
      </c>
      <c r="E285" s="22" t="s">
        <v>200</v>
      </c>
      <c r="F285" s="30">
        <v>4079</v>
      </c>
      <c r="G285" s="12" t="s">
        <v>83</v>
      </c>
      <c r="H285" s="10">
        <f ca="1">VLOOKUP(F:F,[1]在职!$A:$O,15,0)</f>
        <v>40360</v>
      </c>
    </row>
    <row r="286" s="1" customFormat="1" spans="1:8">
      <c r="A286" s="11">
        <v>285</v>
      </c>
      <c r="B286" s="11" t="s">
        <v>657</v>
      </c>
      <c r="C286" s="11">
        <v>329</v>
      </c>
      <c r="D286" s="11" t="s">
        <v>199</v>
      </c>
      <c r="E286" s="22" t="s">
        <v>201</v>
      </c>
      <c r="F286" s="30">
        <v>4168</v>
      </c>
      <c r="G286" s="12" t="s">
        <v>83</v>
      </c>
      <c r="H286" s="10">
        <f ca="1">VLOOKUP(F:F,[1]在职!$A:$O,15,0)</f>
        <v>40360</v>
      </c>
    </row>
    <row r="287" s="1" customFormat="1" spans="1:8">
      <c r="A287" s="11">
        <v>286</v>
      </c>
      <c r="B287" s="11" t="s">
        <v>657</v>
      </c>
      <c r="C287" s="11">
        <v>329</v>
      </c>
      <c r="D287" s="11" t="s">
        <v>199</v>
      </c>
      <c r="E287" s="11" t="s">
        <v>529</v>
      </c>
      <c r="F287" s="30">
        <v>8018</v>
      </c>
      <c r="G287" s="12" t="s">
        <v>129</v>
      </c>
      <c r="H287" s="10" t="str">
        <f ca="1">VLOOKUP(F:F,[1]在职!$A:$O,15,0)</f>
        <v>2013-2-7</v>
      </c>
    </row>
    <row r="288" s="1" customFormat="1" spans="1:8">
      <c r="A288" s="11">
        <v>287</v>
      </c>
      <c r="B288" s="11" t="s">
        <v>657</v>
      </c>
      <c r="C288" s="17">
        <v>734</v>
      </c>
      <c r="D288" s="17" t="s">
        <v>216</v>
      </c>
      <c r="E288" s="33" t="s">
        <v>217</v>
      </c>
      <c r="F288" s="29">
        <v>4055</v>
      </c>
      <c r="G288" s="11" t="s">
        <v>129</v>
      </c>
      <c r="H288" s="10">
        <f ca="1">VLOOKUP(F:F,[1]在职!$A:$O,15,0)</f>
        <v>40360</v>
      </c>
    </row>
    <row r="289" s="1" customFormat="1" spans="1:8">
      <c r="A289" s="11">
        <v>288</v>
      </c>
      <c r="B289" s="11" t="s">
        <v>657</v>
      </c>
      <c r="C289" s="11">
        <v>734</v>
      </c>
      <c r="D289" s="11" t="s">
        <v>216</v>
      </c>
      <c r="E289" s="11" t="s">
        <v>327</v>
      </c>
      <c r="F289" s="30">
        <v>9133</v>
      </c>
      <c r="G289" s="11" t="s">
        <v>83</v>
      </c>
      <c r="H289" s="10">
        <f ca="1">VLOOKUP(F:F,[1]在职!$A:$O,15,0)</f>
        <v>41748</v>
      </c>
    </row>
    <row r="290" s="1" customFormat="1" spans="1:8">
      <c r="A290" s="11">
        <v>289</v>
      </c>
      <c r="B290" s="11" t="s">
        <v>657</v>
      </c>
      <c r="C290" s="11">
        <v>734</v>
      </c>
      <c r="D290" s="11" t="s">
        <v>216</v>
      </c>
      <c r="E290" s="11" t="s">
        <v>492</v>
      </c>
      <c r="F290" s="30">
        <v>6615</v>
      </c>
      <c r="G290" s="11" t="s">
        <v>83</v>
      </c>
      <c r="H290" s="10" t="str">
        <f ca="1">VLOOKUP(F:F,[1]在职!$A:$O,15,0)</f>
        <v>2011-9-24</v>
      </c>
    </row>
    <row r="291" s="1" customFormat="1" spans="1:8">
      <c r="A291" s="11">
        <v>290</v>
      </c>
      <c r="B291" s="11" t="s">
        <v>657</v>
      </c>
      <c r="C291" s="11">
        <v>361</v>
      </c>
      <c r="D291" s="11" t="s">
        <v>255</v>
      </c>
      <c r="E291" s="11" t="s">
        <v>256</v>
      </c>
      <c r="F291" s="30">
        <v>4518</v>
      </c>
      <c r="G291" s="12" t="s">
        <v>129</v>
      </c>
      <c r="H291" s="10">
        <f ca="1">VLOOKUP(F:F,[1]在职!$A:$O,15,0)</f>
        <v>40725</v>
      </c>
    </row>
    <row r="292" s="1" customFormat="1" spans="1:8">
      <c r="A292" s="11">
        <v>291</v>
      </c>
      <c r="B292" s="11" t="s">
        <v>657</v>
      </c>
      <c r="C292" s="30">
        <v>516</v>
      </c>
      <c r="D292" s="11" t="s">
        <v>23</v>
      </c>
      <c r="E292" s="11" t="s">
        <v>445</v>
      </c>
      <c r="F292" s="30">
        <v>5817</v>
      </c>
      <c r="G292" s="11" t="s">
        <v>83</v>
      </c>
      <c r="H292" s="10" t="str">
        <f ca="1">VLOOKUP(F:F,[1]在职!$A:$O,15,0)</f>
        <v>2011-3-29</v>
      </c>
    </row>
    <row r="293" s="1" customFormat="1" spans="1:8">
      <c r="A293" s="11">
        <v>292</v>
      </c>
      <c r="B293" s="11" t="s">
        <v>657</v>
      </c>
      <c r="C293" s="30">
        <v>516</v>
      </c>
      <c r="D293" s="11" t="s">
        <v>23</v>
      </c>
      <c r="E293" s="11" t="s">
        <v>474</v>
      </c>
      <c r="F293" s="30">
        <v>6430</v>
      </c>
      <c r="G293" s="20" t="s">
        <v>83</v>
      </c>
      <c r="H293" s="10" t="str">
        <f ca="1">VLOOKUP(F:F,[1]在职!$A:$O,15,0)</f>
        <v>2011-8-1</v>
      </c>
    </row>
    <row r="294" s="1" customFormat="1" spans="1:8">
      <c r="A294" s="11">
        <v>293</v>
      </c>
      <c r="B294" s="11" t="s">
        <v>657</v>
      </c>
      <c r="C294" s="11">
        <v>516</v>
      </c>
      <c r="D294" s="14" t="s">
        <v>23</v>
      </c>
      <c r="E294" s="11" t="s">
        <v>562</v>
      </c>
      <c r="F294" s="30">
        <v>8400</v>
      </c>
      <c r="G294" s="20" t="s">
        <v>129</v>
      </c>
      <c r="H294" s="10" t="str">
        <f ca="1">VLOOKUP(F:F,[1]在职!$A:$O,15,0)</f>
        <v>2014-10-21</v>
      </c>
    </row>
    <row r="295" s="1" customFormat="1" spans="1:8">
      <c r="A295" s="11">
        <v>294</v>
      </c>
      <c r="B295" s="11" t="s">
        <v>657</v>
      </c>
      <c r="C295" s="11">
        <v>513</v>
      </c>
      <c r="D295" s="11" t="s">
        <v>93</v>
      </c>
      <c r="E295" s="11" t="s">
        <v>94</v>
      </c>
      <c r="F295" s="30">
        <v>9760</v>
      </c>
      <c r="G295" s="11" t="s">
        <v>83</v>
      </c>
      <c r="H295" s="10">
        <f ca="1">VLOOKUP(F:F,[1]在职!$A:$O,15,0)</f>
        <v>37012</v>
      </c>
    </row>
    <row r="296" s="1" customFormat="1" spans="1:8">
      <c r="A296" s="11">
        <v>295</v>
      </c>
      <c r="B296" s="11" t="s">
        <v>657</v>
      </c>
      <c r="C296" s="11">
        <v>513</v>
      </c>
      <c r="D296" s="11" t="s">
        <v>93</v>
      </c>
      <c r="E296" s="20" t="s">
        <v>261</v>
      </c>
      <c r="F296" s="30">
        <v>5457</v>
      </c>
      <c r="G296" s="11" t="s">
        <v>129</v>
      </c>
      <c r="H296" s="10">
        <f ca="1">VLOOKUP(F:F,[1]在职!$A:$O,15,0)</f>
        <v>40725</v>
      </c>
    </row>
    <row r="297" s="1" customFormat="1" spans="1:8">
      <c r="A297" s="11">
        <v>296</v>
      </c>
      <c r="B297" s="11" t="s">
        <v>657</v>
      </c>
      <c r="C297" s="11">
        <v>513</v>
      </c>
      <c r="D297" s="11" t="s">
        <v>93</v>
      </c>
      <c r="E297" s="11" t="s">
        <v>537</v>
      </c>
      <c r="F297" s="30">
        <v>8041</v>
      </c>
      <c r="G297" s="11" t="s">
        <v>83</v>
      </c>
      <c r="H297" s="10" t="str">
        <f ca="1">VLOOKUP(F:F,[1]在职!$A:$O,15,0)</f>
        <v>2013-3-5</v>
      </c>
    </row>
    <row r="298" s="1" customFormat="1" spans="1:8">
      <c r="A298" s="11">
        <v>297</v>
      </c>
      <c r="B298" s="11" t="s">
        <v>657</v>
      </c>
      <c r="C298" s="11">
        <v>359</v>
      </c>
      <c r="D298" s="22" t="s">
        <v>204</v>
      </c>
      <c r="E298" s="22" t="s">
        <v>205</v>
      </c>
      <c r="F298" s="30">
        <v>4149</v>
      </c>
      <c r="G298" s="22" t="s">
        <v>98</v>
      </c>
      <c r="H298" s="10">
        <f ca="1">VLOOKUP(F:F,[1]在职!$A:$O,15,0)</f>
        <v>40360</v>
      </c>
    </row>
    <row r="299" s="1" customFormat="1" spans="1:8">
      <c r="A299" s="11">
        <v>298</v>
      </c>
      <c r="B299" s="11" t="s">
        <v>657</v>
      </c>
      <c r="C299" s="11">
        <v>359</v>
      </c>
      <c r="D299" s="22" t="s">
        <v>204</v>
      </c>
      <c r="E299" s="34" t="s">
        <v>226</v>
      </c>
      <c r="F299" s="30">
        <v>4843</v>
      </c>
      <c r="G299" s="12" t="s">
        <v>83</v>
      </c>
      <c r="H299" s="10">
        <f ca="1">VLOOKUP(F:F,[1]在职!$A:$O,15,0)</f>
        <v>40422</v>
      </c>
    </row>
    <row r="300" s="1" customFormat="1" spans="1:8">
      <c r="A300" s="11">
        <v>299</v>
      </c>
      <c r="B300" s="11" t="s">
        <v>657</v>
      </c>
      <c r="C300" s="11">
        <v>359</v>
      </c>
      <c r="D300" s="22" t="s">
        <v>204</v>
      </c>
      <c r="E300" s="11" t="s">
        <v>254</v>
      </c>
      <c r="F300" s="30">
        <v>4569</v>
      </c>
      <c r="G300" s="12" t="s">
        <v>83</v>
      </c>
      <c r="H300" s="10">
        <f ca="1">VLOOKUP(F:F,[1]在职!$A:$O,15,0)</f>
        <v>40725</v>
      </c>
    </row>
    <row r="301" s="1" customFormat="1" spans="1:8">
      <c r="A301" s="11">
        <v>300</v>
      </c>
      <c r="B301" s="11" t="s">
        <v>658</v>
      </c>
      <c r="C301" s="11">
        <v>889</v>
      </c>
      <c r="D301" s="11" t="s">
        <v>280</v>
      </c>
      <c r="E301" s="11" t="s">
        <v>281</v>
      </c>
      <c r="F301" s="30">
        <v>7704</v>
      </c>
      <c r="G301" s="11" t="s">
        <v>83</v>
      </c>
      <c r="H301" s="10">
        <f ca="1">VLOOKUP(F:F,[1]在职!$A:$O,15,0)</f>
        <v>41060</v>
      </c>
    </row>
    <row r="302" s="1" customFormat="1" spans="1:8">
      <c r="A302" s="11">
        <v>301</v>
      </c>
      <c r="B302" s="11" t="s">
        <v>658</v>
      </c>
      <c r="C302" s="11">
        <v>889</v>
      </c>
      <c r="D302" s="11" t="s">
        <v>280</v>
      </c>
      <c r="E302" s="11" t="s">
        <v>296</v>
      </c>
      <c r="F302" s="30">
        <v>8077</v>
      </c>
      <c r="G302" s="11" t="s">
        <v>83</v>
      </c>
      <c r="H302" s="10">
        <f ca="1">VLOOKUP(F:F,[1]在职!$A:$O,15,0)</f>
        <v>41324</v>
      </c>
    </row>
    <row r="303" s="1" customFormat="1" spans="1:8">
      <c r="A303" s="11">
        <v>302</v>
      </c>
      <c r="B303" s="11" t="s">
        <v>658</v>
      </c>
      <c r="C303" s="14">
        <v>889</v>
      </c>
      <c r="D303" s="14" t="s">
        <v>280</v>
      </c>
      <c r="E303" s="14" t="s">
        <v>299</v>
      </c>
      <c r="F303" s="32">
        <v>8078</v>
      </c>
      <c r="G303" s="11" t="s">
        <v>98</v>
      </c>
      <c r="H303" s="10">
        <f ca="1">VLOOKUP(F:F,[1]在职!$A:$O,15,0)</f>
        <v>41344</v>
      </c>
    </row>
    <row r="304" s="1" customFormat="1" spans="1:8">
      <c r="A304" s="11">
        <v>303</v>
      </c>
      <c r="B304" s="11" t="s">
        <v>658</v>
      </c>
      <c r="C304" s="11">
        <v>889</v>
      </c>
      <c r="D304" s="11" t="s">
        <v>280</v>
      </c>
      <c r="E304" s="13" t="s">
        <v>304</v>
      </c>
      <c r="F304" s="30">
        <v>8802</v>
      </c>
      <c r="G304" s="11" t="s">
        <v>83</v>
      </c>
      <c r="H304" s="10">
        <f ca="1">VLOOKUP(F:F,[1]在职!$A:$O,15,0)</f>
        <v>41445</v>
      </c>
    </row>
    <row r="305" s="1" customFormat="1" spans="1:8">
      <c r="A305" s="11">
        <v>304</v>
      </c>
      <c r="B305" s="11" t="s">
        <v>658</v>
      </c>
      <c r="C305" s="11">
        <v>889</v>
      </c>
      <c r="D305" s="11" t="s">
        <v>280</v>
      </c>
      <c r="E305" s="11" t="s">
        <v>313</v>
      </c>
      <c r="F305" s="30">
        <v>8983</v>
      </c>
      <c r="G305" s="11" t="s">
        <v>83</v>
      </c>
      <c r="H305" s="10">
        <f ca="1">VLOOKUP(F:F,[1]在职!$A:$O,15,0)</f>
        <v>41555</v>
      </c>
    </row>
    <row r="306" s="1" customFormat="1" spans="1:8">
      <c r="A306" s="11">
        <v>305</v>
      </c>
      <c r="B306" s="11" t="s">
        <v>659</v>
      </c>
      <c r="C306" s="11">
        <v>307</v>
      </c>
      <c r="D306" s="11" t="s">
        <v>81</v>
      </c>
      <c r="E306" s="11" t="s">
        <v>82</v>
      </c>
      <c r="F306" s="30">
        <v>4273</v>
      </c>
      <c r="G306" s="11" t="s">
        <v>83</v>
      </c>
      <c r="H306" s="10">
        <f ca="1">VLOOKUP(F:F,[1]在职!$A:$O,15,0)</f>
        <v>36831</v>
      </c>
    </row>
    <row r="307" s="1" customFormat="1" spans="1:8">
      <c r="A307" s="11">
        <v>306</v>
      </c>
      <c r="B307" s="11" t="s">
        <v>659</v>
      </c>
      <c r="C307" s="11">
        <v>307</v>
      </c>
      <c r="D307" s="11" t="s">
        <v>81</v>
      </c>
      <c r="E307" s="11" t="s">
        <v>86</v>
      </c>
      <c r="F307" s="30">
        <v>4279</v>
      </c>
      <c r="G307" s="12" t="s">
        <v>87</v>
      </c>
      <c r="H307" s="10">
        <f ca="1">VLOOKUP(F:F,[1]在职!$A:$O,15,0)</f>
        <v>36963</v>
      </c>
    </row>
    <row r="308" s="1" customFormat="1" spans="1:8">
      <c r="A308" s="11">
        <v>307</v>
      </c>
      <c r="B308" s="11" t="s">
        <v>659</v>
      </c>
      <c r="C308" s="11">
        <v>307</v>
      </c>
      <c r="D308" s="11" t="s">
        <v>81</v>
      </c>
      <c r="E308" s="11" t="s">
        <v>140</v>
      </c>
      <c r="F308" s="30">
        <v>990225</v>
      </c>
      <c r="G308" s="12" t="s">
        <v>141</v>
      </c>
      <c r="H308" s="10">
        <f ca="1">VLOOKUP(F:F,[1]在职!$A:$O,15,0)</f>
        <v>39517</v>
      </c>
    </row>
    <row r="309" s="1" customFormat="1" spans="1:8">
      <c r="A309" s="11">
        <v>308</v>
      </c>
      <c r="B309" s="11" t="s">
        <v>659</v>
      </c>
      <c r="C309" s="11">
        <v>307</v>
      </c>
      <c r="D309" s="11" t="s">
        <v>81</v>
      </c>
      <c r="E309" s="11" t="s">
        <v>161</v>
      </c>
      <c r="F309" s="30">
        <v>4025</v>
      </c>
      <c r="G309" s="12" t="s">
        <v>98</v>
      </c>
      <c r="H309" s="10">
        <f ca="1">VLOOKUP(F:F,[1]在职!$A:$O,15,0)</f>
        <v>39995</v>
      </c>
    </row>
    <row r="310" s="1" customFormat="1" spans="1:8">
      <c r="A310" s="11">
        <v>309</v>
      </c>
      <c r="B310" s="11" t="s">
        <v>659</v>
      </c>
      <c r="C310" s="11">
        <v>307</v>
      </c>
      <c r="D310" s="11" t="s">
        <v>81</v>
      </c>
      <c r="E310" s="11" t="s">
        <v>184</v>
      </c>
      <c r="F310" s="30">
        <v>4291</v>
      </c>
      <c r="G310" s="12" t="s">
        <v>185</v>
      </c>
      <c r="H310" s="10">
        <f ca="1">VLOOKUP(F:F,[1]在职!$A:$O,15,0)</f>
        <v>40196</v>
      </c>
    </row>
    <row r="311" s="1" customFormat="1" spans="1:8">
      <c r="A311" s="11">
        <v>310</v>
      </c>
      <c r="B311" s="11" t="s">
        <v>659</v>
      </c>
      <c r="C311" s="11">
        <v>307</v>
      </c>
      <c r="D311" s="11" t="s">
        <v>81</v>
      </c>
      <c r="E311" s="11" t="s">
        <v>196</v>
      </c>
      <c r="F311" s="30">
        <v>4449</v>
      </c>
      <c r="G311" s="12" t="s">
        <v>83</v>
      </c>
      <c r="H311" s="10">
        <f ca="1">VLOOKUP(F:F,[1]在职!$A:$O,15,0)</f>
        <v>40315</v>
      </c>
    </row>
    <row r="312" s="1" customFormat="1" spans="1:8">
      <c r="A312" s="11">
        <v>311</v>
      </c>
      <c r="B312" s="11" t="s">
        <v>659</v>
      </c>
      <c r="C312" s="11">
        <v>307</v>
      </c>
      <c r="D312" s="11" t="s">
        <v>81</v>
      </c>
      <c r="E312" s="22" t="s">
        <v>198</v>
      </c>
      <c r="F312" s="30">
        <v>4162</v>
      </c>
      <c r="G312" s="22" t="s">
        <v>83</v>
      </c>
      <c r="H312" s="10">
        <f ca="1">VLOOKUP(F:F,[1]在职!$A:$O,15,0)</f>
        <v>40360</v>
      </c>
    </row>
    <row r="313" s="1" customFormat="1" spans="1:8">
      <c r="A313" s="11">
        <v>312</v>
      </c>
      <c r="B313" s="11" t="s">
        <v>659</v>
      </c>
      <c r="C313" s="11">
        <v>307</v>
      </c>
      <c r="D313" s="11" t="s">
        <v>81</v>
      </c>
      <c r="E313" s="11" t="s">
        <v>225</v>
      </c>
      <c r="F313" s="30">
        <v>4746</v>
      </c>
      <c r="G313" s="12" t="s">
        <v>185</v>
      </c>
      <c r="H313" s="10">
        <f ca="1">VLOOKUP(F:F,[1]在职!$A:$O,15,0)</f>
        <v>40408</v>
      </c>
    </row>
    <row r="314" s="1" customFormat="1" spans="1:8">
      <c r="A314" s="11">
        <v>313</v>
      </c>
      <c r="B314" s="11" t="s">
        <v>659</v>
      </c>
      <c r="C314" s="11">
        <v>307</v>
      </c>
      <c r="D314" s="11" t="s">
        <v>81</v>
      </c>
      <c r="E314" s="35" t="s">
        <v>250</v>
      </c>
      <c r="F314" s="30">
        <v>5670</v>
      </c>
      <c r="G314" s="11" t="s">
        <v>83</v>
      </c>
      <c r="H314" s="10">
        <f ca="1">VLOOKUP(F:F,[1]在职!$A:$O,15,0)</f>
        <v>40725</v>
      </c>
    </row>
    <row r="315" s="1" customFormat="1" spans="1:8">
      <c r="A315" s="11">
        <v>314</v>
      </c>
      <c r="B315" s="11" t="s">
        <v>659</v>
      </c>
      <c r="C315" s="11">
        <v>307</v>
      </c>
      <c r="D315" s="11" t="s">
        <v>81</v>
      </c>
      <c r="E315" s="11" t="s">
        <v>251</v>
      </c>
      <c r="F315" s="30">
        <v>4529</v>
      </c>
      <c r="G315" s="20" t="s">
        <v>122</v>
      </c>
      <c r="H315" s="10">
        <f ca="1">VLOOKUP(F:F,[1]在职!$A:$O,15,0)</f>
        <v>40725</v>
      </c>
    </row>
    <row r="316" s="1" customFormat="1" spans="1:8">
      <c r="A316" s="11">
        <v>315</v>
      </c>
      <c r="B316" s="11" t="s">
        <v>659</v>
      </c>
      <c r="C316" s="11">
        <v>307</v>
      </c>
      <c r="D316" s="11" t="s">
        <v>81</v>
      </c>
      <c r="E316" s="11" t="s">
        <v>276</v>
      </c>
      <c r="F316" s="30">
        <v>5696</v>
      </c>
      <c r="G316" s="20" t="s">
        <v>122</v>
      </c>
      <c r="H316" s="10">
        <f ca="1">VLOOKUP(F:F,[1]在职!$A:$O,15,0)</f>
        <v>40918</v>
      </c>
    </row>
    <row r="317" s="1" customFormat="1" spans="1:8">
      <c r="A317" s="11">
        <v>316</v>
      </c>
      <c r="B317" s="11" t="s">
        <v>659</v>
      </c>
      <c r="C317" s="11">
        <v>307</v>
      </c>
      <c r="D317" s="11" t="s">
        <v>81</v>
      </c>
      <c r="E317" s="11" t="s">
        <v>278</v>
      </c>
      <c r="F317" s="30">
        <v>7107</v>
      </c>
      <c r="G317" s="11" t="s">
        <v>83</v>
      </c>
      <c r="H317" s="10">
        <f ca="1">VLOOKUP(F:F,[1]在职!$A:$O,15,0)</f>
        <v>40940</v>
      </c>
    </row>
    <row r="318" s="1" customFormat="1" spans="1:8">
      <c r="A318" s="11">
        <v>317</v>
      </c>
      <c r="B318" s="11" t="s">
        <v>659</v>
      </c>
      <c r="C318" s="11">
        <v>307</v>
      </c>
      <c r="D318" s="11" t="s">
        <v>81</v>
      </c>
      <c r="E318" s="11" t="s">
        <v>287</v>
      </c>
      <c r="F318" s="30">
        <v>6977</v>
      </c>
      <c r="G318" s="12" t="s">
        <v>185</v>
      </c>
      <c r="H318" s="10">
        <f ca="1">VLOOKUP(F:F,[1]在职!$A:$O,15,0)</f>
        <v>41091</v>
      </c>
    </row>
    <row r="319" s="1" customFormat="1" spans="1:8">
      <c r="A319" s="11">
        <v>318</v>
      </c>
      <c r="B319" s="11" t="s">
        <v>659</v>
      </c>
      <c r="C319" s="11">
        <v>307</v>
      </c>
      <c r="D319" s="11" t="s">
        <v>81</v>
      </c>
      <c r="E319" s="11" t="s">
        <v>316</v>
      </c>
      <c r="F319" s="30">
        <v>8778</v>
      </c>
      <c r="G319" s="20" t="s">
        <v>83</v>
      </c>
      <c r="H319" s="10">
        <f ca="1">VLOOKUP(F:F,[1]在职!$A:$O,15,0)</f>
        <v>41568</v>
      </c>
    </row>
    <row r="320" s="1" customFormat="1" spans="1:8">
      <c r="A320" s="11">
        <v>319</v>
      </c>
      <c r="B320" s="11" t="s">
        <v>659</v>
      </c>
      <c r="C320" s="11">
        <v>307</v>
      </c>
      <c r="D320" s="11" t="s">
        <v>81</v>
      </c>
      <c r="E320" s="11" t="s">
        <v>317</v>
      </c>
      <c r="F320" s="30">
        <v>8785</v>
      </c>
      <c r="G320" s="12" t="s">
        <v>83</v>
      </c>
      <c r="H320" s="10">
        <f ca="1">VLOOKUP(F:F,[1]在职!$A:$O,15,0)</f>
        <v>41571</v>
      </c>
    </row>
    <row r="321" s="1" customFormat="1" spans="1:8">
      <c r="A321" s="11">
        <v>320</v>
      </c>
      <c r="B321" s="11" t="s">
        <v>659</v>
      </c>
      <c r="C321" s="11">
        <v>307</v>
      </c>
      <c r="D321" s="11" t="s">
        <v>81</v>
      </c>
      <c r="E321" s="11" t="s">
        <v>323</v>
      </c>
      <c r="F321" s="30">
        <v>8972</v>
      </c>
      <c r="G321" s="20" t="s">
        <v>83</v>
      </c>
      <c r="H321" s="10">
        <f ca="1">VLOOKUP(F:F,[1]在职!$A:$O,15,0)</f>
        <v>41699</v>
      </c>
    </row>
    <row r="322" s="1" customFormat="1" spans="1:8">
      <c r="A322" s="11">
        <v>321</v>
      </c>
      <c r="B322" s="11" t="s">
        <v>659</v>
      </c>
      <c r="C322" s="11">
        <v>307</v>
      </c>
      <c r="D322" s="11" t="s">
        <v>81</v>
      </c>
      <c r="E322" s="11" t="s">
        <v>334</v>
      </c>
      <c r="F322" s="30">
        <v>8779</v>
      </c>
      <c r="G322" s="20" t="s">
        <v>83</v>
      </c>
      <c r="H322" s="10">
        <f ca="1">VLOOKUP(F:F,[1]在职!$A:$O,15,0)</f>
        <v>41821</v>
      </c>
    </row>
    <row r="323" s="1" customFormat="1" spans="1:8">
      <c r="A323" s="11">
        <v>322</v>
      </c>
      <c r="B323" s="11" t="s">
        <v>659</v>
      </c>
      <c r="C323" s="11">
        <v>307</v>
      </c>
      <c r="D323" s="11" t="s">
        <v>81</v>
      </c>
      <c r="E323" s="11" t="s">
        <v>335</v>
      </c>
      <c r="F323" s="30">
        <v>8959</v>
      </c>
      <c r="G323" s="20" t="s">
        <v>83</v>
      </c>
      <c r="H323" s="10">
        <f ca="1">VLOOKUP(F:F,[1]在职!$A:$O,15,0)</f>
        <v>41821</v>
      </c>
    </row>
    <row r="324" s="1" customFormat="1" spans="1:8">
      <c r="A324" s="11">
        <v>323</v>
      </c>
      <c r="B324" s="11" t="s">
        <v>659</v>
      </c>
      <c r="C324" s="11">
        <v>307</v>
      </c>
      <c r="D324" s="11" t="s">
        <v>81</v>
      </c>
      <c r="E324" s="11" t="s">
        <v>408</v>
      </c>
      <c r="F324" s="30">
        <v>4292</v>
      </c>
      <c r="G324" s="22" t="s">
        <v>87</v>
      </c>
      <c r="H324" s="10" t="str">
        <f ca="1">VLOOKUP(F:F,[1]在职!$A:$O,15,0)</f>
        <v>2003-10-25</v>
      </c>
    </row>
    <row r="325" s="1" customFormat="1" spans="1:8">
      <c r="A325" s="11">
        <v>324</v>
      </c>
      <c r="B325" s="11" t="s">
        <v>659</v>
      </c>
      <c r="C325" s="11">
        <v>307</v>
      </c>
      <c r="D325" s="11" t="s">
        <v>81</v>
      </c>
      <c r="E325" s="11" t="s">
        <v>410</v>
      </c>
      <c r="F325" s="30">
        <v>7054</v>
      </c>
      <c r="G325" s="11" t="s">
        <v>411</v>
      </c>
      <c r="H325" s="10" t="str">
        <f ca="1">VLOOKUP(F:F,[1]在职!$A:$O,15,0)</f>
        <v>2011-10-12</v>
      </c>
    </row>
    <row r="326" s="1" customFormat="1" spans="1:8">
      <c r="A326" s="11">
        <v>325</v>
      </c>
      <c r="B326" s="11" t="s">
        <v>659</v>
      </c>
      <c r="C326" s="11">
        <v>307</v>
      </c>
      <c r="D326" s="11" t="s">
        <v>81</v>
      </c>
      <c r="E326" s="11" t="s">
        <v>449</v>
      </c>
      <c r="F326" s="30">
        <v>5880</v>
      </c>
      <c r="G326" s="11" t="s">
        <v>411</v>
      </c>
      <c r="H326" s="10" t="str">
        <f ca="1">VLOOKUP(F:F,[1]在职!$A:$O,15,0)</f>
        <v>2011-4-12</v>
      </c>
    </row>
    <row r="327" s="1" customFormat="1" spans="1:8">
      <c r="A327" s="11">
        <v>326</v>
      </c>
      <c r="B327" s="11" t="s">
        <v>659</v>
      </c>
      <c r="C327" s="11">
        <v>307</v>
      </c>
      <c r="D327" s="11" t="s">
        <v>81</v>
      </c>
      <c r="E327" s="11" t="s">
        <v>489</v>
      </c>
      <c r="F327" s="30">
        <v>6544</v>
      </c>
      <c r="G327" s="11" t="s">
        <v>83</v>
      </c>
      <c r="H327" s="10" t="str">
        <f ca="1">VLOOKUP(F:F,[1]在职!$A:$O,15,0)</f>
        <v>2011-9-2</v>
      </c>
    </row>
    <row r="328" s="1" customFormat="1" spans="1:8">
      <c r="A328" s="11">
        <v>327</v>
      </c>
      <c r="B328" s="11" t="s">
        <v>659</v>
      </c>
      <c r="C328" s="11">
        <v>307</v>
      </c>
      <c r="D328" s="11" t="s">
        <v>81</v>
      </c>
      <c r="E328" s="11" t="s">
        <v>496</v>
      </c>
      <c r="F328" s="30">
        <v>7053</v>
      </c>
      <c r="G328" s="11" t="s">
        <v>411</v>
      </c>
      <c r="H328" s="10" t="str">
        <f ca="1">VLOOKUP(F:F,[1]在职!$A:$O,15,0)</f>
        <v>2012-1-10</v>
      </c>
    </row>
    <row r="329" s="1" customFormat="1" spans="1:8">
      <c r="A329" s="11">
        <v>328</v>
      </c>
      <c r="B329" s="11" t="s">
        <v>659</v>
      </c>
      <c r="C329" s="11">
        <v>307</v>
      </c>
      <c r="D329" s="11" t="s">
        <v>81</v>
      </c>
      <c r="E329" s="11" t="s">
        <v>514</v>
      </c>
      <c r="F329" s="30">
        <v>7551</v>
      </c>
      <c r="G329" s="11" t="s">
        <v>83</v>
      </c>
      <c r="H329" s="10" t="str">
        <f ca="1">VLOOKUP(F:F,[1]在职!$A:$O,15,0)</f>
        <v>2012-6-30</v>
      </c>
    </row>
    <row r="330" s="1" customFormat="1" spans="1:8">
      <c r="A330" s="11">
        <v>329</v>
      </c>
      <c r="B330" s="11" t="s">
        <v>659</v>
      </c>
      <c r="C330" s="11">
        <v>307</v>
      </c>
      <c r="D330" s="11" t="s">
        <v>81</v>
      </c>
      <c r="E330" s="11" t="s">
        <v>517</v>
      </c>
      <c r="F330" s="30">
        <v>7588</v>
      </c>
      <c r="G330" s="11" t="s">
        <v>83</v>
      </c>
      <c r="H330" s="10" t="str">
        <f ca="1">VLOOKUP(F:F,[1]在职!$A:$O,15,0)</f>
        <v>2012-7-9</v>
      </c>
    </row>
    <row r="331" s="1" customFormat="1" spans="1:8">
      <c r="A331" s="11">
        <v>330</v>
      </c>
      <c r="B331" s="11" t="s">
        <v>659</v>
      </c>
      <c r="C331" s="11">
        <v>307</v>
      </c>
      <c r="D331" s="11" t="s">
        <v>81</v>
      </c>
      <c r="E331" s="11" t="s">
        <v>528</v>
      </c>
      <c r="F331" s="30">
        <v>8022</v>
      </c>
      <c r="G331" s="22" t="s">
        <v>83</v>
      </c>
      <c r="H331" s="10" t="str">
        <f ca="1">VLOOKUP(F:F,[1]在职!$A:$O,15,0)</f>
        <v>2013-2-22</v>
      </c>
    </row>
    <row r="332" s="1" customFormat="1" spans="1:8">
      <c r="A332" s="11">
        <v>331</v>
      </c>
      <c r="B332" s="11" t="s">
        <v>659</v>
      </c>
      <c r="C332" s="11">
        <v>307</v>
      </c>
      <c r="D332" s="11" t="s">
        <v>81</v>
      </c>
      <c r="E332" s="11" t="s">
        <v>559</v>
      </c>
      <c r="F332" s="30">
        <v>8592</v>
      </c>
      <c r="G332" s="20" t="s">
        <v>83</v>
      </c>
      <c r="H332" s="10" t="str">
        <f ca="1">VLOOKUP(F:F,[1]在职!$A:$O,15,0)</f>
        <v>2013-8-17</v>
      </c>
    </row>
    <row r="333" s="1" customFormat="1" spans="1:8">
      <c r="A333" s="11">
        <v>332</v>
      </c>
      <c r="B333" s="11" t="s">
        <v>659</v>
      </c>
      <c r="C333" s="11">
        <v>307</v>
      </c>
      <c r="D333" s="11" t="s">
        <v>81</v>
      </c>
      <c r="E333" s="11" t="s">
        <v>564</v>
      </c>
      <c r="F333" s="30">
        <v>9561</v>
      </c>
      <c r="G333" s="11" t="s">
        <v>129</v>
      </c>
      <c r="H333" s="10" t="str">
        <f ca="1">VLOOKUP(F:F,[1]在职!$A:$O,15,0)</f>
        <v>2014-10-9</v>
      </c>
    </row>
    <row r="334" s="1" customFormat="1" spans="1:8">
      <c r="A334" s="11">
        <v>333</v>
      </c>
      <c r="B334" s="11" t="s">
        <v>659</v>
      </c>
      <c r="C334" s="11">
        <v>307</v>
      </c>
      <c r="D334" s="11" t="s">
        <v>81</v>
      </c>
      <c r="E334" s="11" t="s">
        <v>580</v>
      </c>
      <c r="F334" s="30">
        <v>9563</v>
      </c>
      <c r="G334" s="20" t="s">
        <v>83</v>
      </c>
      <c r="H334" s="10" t="str">
        <f ca="1">VLOOKUP(F:F,[1]在职!$A:$O,15,0)</f>
        <v>2014-9-16</v>
      </c>
    </row>
    <row r="335" s="1" customFormat="1" spans="1:8">
      <c r="A335" s="11">
        <v>334</v>
      </c>
      <c r="B335" s="11" t="s">
        <v>659</v>
      </c>
      <c r="C335" s="11">
        <v>307</v>
      </c>
      <c r="D335" s="11" t="s">
        <v>81</v>
      </c>
      <c r="E335" s="11" t="s">
        <v>585</v>
      </c>
      <c r="F335" s="30">
        <v>9525</v>
      </c>
      <c r="G335" s="20" t="s">
        <v>87</v>
      </c>
      <c r="H335" s="10" t="str">
        <f ca="1">VLOOKUP(F:F,[1]在职!$A:$O,15,0)</f>
        <v>2014-9-23</v>
      </c>
    </row>
    <row r="336" s="1" customFormat="1" spans="1:8">
      <c r="A336" s="11">
        <v>335</v>
      </c>
      <c r="B336" s="11" t="s">
        <v>660</v>
      </c>
      <c r="C336" s="11"/>
      <c r="D336" s="11" t="s">
        <v>99</v>
      </c>
      <c r="E336" s="11" t="s">
        <v>108</v>
      </c>
      <c r="F336" s="30">
        <v>4024</v>
      </c>
      <c r="G336" s="11" t="s">
        <v>109</v>
      </c>
      <c r="H336" s="10">
        <f ca="1">VLOOKUP(F:F,[1]在职!$A:$O,15,0)</f>
        <v>37728</v>
      </c>
    </row>
    <row r="337" s="1" customFormat="1" spans="1:8">
      <c r="A337" s="11">
        <v>336</v>
      </c>
      <c r="B337" s="11" t="s">
        <v>660</v>
      </c>
      <c r="C337" s="11">
        <v>581</v>
      </c>
      <c r="D337" s="22" t="s">
        <v>181</v>
      </c>
      <c r="E337" s="11" t="s">
        <v>182</v>
      </c>
      <c r="F337" s="30">
        <v>4322</v>
      </c>
      <c r="G337" s="12" t="s">
        <v>83</v>
      </c>
      <c r="H337" s="10">
        <f ca="1">VLOOKUP(F:F,[1]在职!$A:$O,15,0)</f>
        <v>40140</v>
      </c>
    </row>
    <row r="338" s="1" customFormat="1" spans="1:8">
      <c r="A338" s="11">
        <v>337</v>
      </c>
      <c r="B338" s="11" t="s">
        <v>660</v>
      </c>
      <c r="C338" s="11">
        <v>581</v>
      </c>
      <c r="D338" s="22" t="s">
        <v>181</v>
      </c>
      <c r="E338" s="11" t="s">
        <v>315</v>
      </c>
      <c r="F338" s="30">
        <v>8763</v>
      </c>
      <c r="G338" s="11" t="s">
        <v>98</v>
      </c>
      <c r="H338" s="10">
        <f ca="1">VLOOKUP(F:F,[1]在职!$A:$O,15,0)</f>
        <v>41563</v>
      </c>
    </row>
    <row r="339" s="1" customFormat="1" spans="1:8">
      <c r="A339" s="11">
        <v>338</v>
      </c>
      <c r="B339" s="11" t="s">
        <v>660</v>
      </c>
      <c r="C339" s="11">
        <v>581</v>
      </c>
      <c r="D339" s="22" t="s">
        <v>181</v>
      </c>
      <c r="E339" s="11" t="s">
        <v>324</v>
      </c>
      <c r="F339" s="30">
        <v>9008</v>
      </c>
      <c r="G339" s="11" t="s">
        <v>83</v>
      </c>
      <c r="H339" s="10">
        <f ca="1">VLOOKUP(F:F,[1]在职!$A:$O,15,0)</f>
        <v>41710</v>
      </c>
    </row>
    <row r="340" s="1" customFormat="1" spans="1:8">
      <c r="A340" s="11">
        <v>339</v>
      </c>
      <c r="B340" s="11" t="s">
        <v>660</v>
      </c>
      <c r="C340" s="11">
        <v>308</v>
      </c>
      <c r="D340" s="11" t="s">
        <v>233</v>
      </c>
      <c r="E340" s="11" t="s">
        <v>234</v>
      </c>
      <c r="F340" s="30">
        <v>5519</v>
      </c>
      <c r="G340" s="12" t="s">
        <v>98</v>
      </c>
      <c r="H340" s="10">
        <f ca="1">VLOOKUP(F:F,[1]在职!$A:$O,15,0)</f>
        <v>40477</v>
      </c>
    </row>
    <row r="341" s="1" customFormat="1" spans="1:8">
      <c r="A341" s="11">
        <v>340</v>
      </c>
      <c r="B341" s="11" t="s">
        <v>660</v>
      </c>
      <c r="C341" s="11">
        <v>308</v>
      </c>
      <c r="D341" s="22" t="s">
        <v>233</v>
      </c>
      <c r="E341" s="11" t="s">
        <v>272</v>
      </c>
      <c r="F341" s="30">
        <v>6885</v>
      </c>
      <c r="G341" s="20" t="s">
        <v>83</v>
      </c>
      <c r="H341" s="10">
        <f ca="1">VLOOKUP(F:F,[1]在职!$A:$O,15,0)</f>
        <v>40876</v>
      </c>
    </row>
    <row r="342" s="1" customFormat="1" spans="1:8">
      <c r="A342" s="11">
        <v>341</v>
      </c>
      <c r="B342" s="11" t="s">
        <v>660</v>
      </c>
      <c r="C342" s="11">
        <v>308</v>
      </c>
      <c r="D342" s="22" t="s">
        <v>233</v>
      </c>
      <c r="E342" s="11" t="s">
        <v>328</v>
      </c>
      <c r="F342" s="30">
        <v>9140</v>
      </c>
      <c r="G342" s="11" t="s">
        <v>83</v>
      </c>
      <c r="H342" s="10">
        <f ca="1">VLOOKUP(F:F,[1]在职!$A:$O,15,0)</f>
        <v>41760</v>
      </c>
    </row>
    <row r="343" s="1" customFormat="1" spans="1:8">
      <c r="A343" s="11">
        <v>342</v>
      </c>
      <c r="B343" s="11" t="s">
        <v>660</v>
      </c>
      <c r="C343" s="11">
        <v>308</v>
      </c>
      <c r="D343" s="22" t="s">
        <v>233</v>
      </c>
      <c r="E343" s="11" t="s">
        <v>468</v>
      </c>
      <c r="F343" s="30">
        <v>6358</v>
      </c>
      <c r="G343" s="20" t="s">
        <v>83</v>
      </c>
      <c r="H343" s="10" t="str">
        <f ca="1">VLOOKUP(F:F,[1]在职!$A:$O,15,0)</f>
        <v>2011-7-22</v>
      </c>
    </row>
    <row r="344" s="1" customFormat="1" spans="1:8">
      <c r="A344" s="11">
        <v>343</v>
      </c>
      <c r="B344" s="11" t="s">
        <v>660</v>
      </c>
      <c r="C344" s="11">
        <v>308</v>
      </c>
      <c r="D344" s="22" t="s">
        <v>233</v>
      </c>
      <c r="E344" s="11" t="s">
        <v>578</v>
      </c>
      <c r="F344" s="30">
        <v>9441</v>
      </c>
      <c r="G344" s="11" t="s">
        <v>122</v>
      </c>
      <c r="H344" s="10" t="str">
        <f ca="1">VLOOKUP(F:F,[1]在职!$A:$O,15,0)</f>
        <v>2014-8-30</v>
      </c>
    </row>
    <row r="345" s="1" customFormat="1" spans="1:8">
      <c r="A345" s="11">
        <v>344</v>
      </c>
      <c r="B345" s="11" t="s">
        <v>660</v>
      </c>
      <c r="C345" s="11">
        <v>727</v>
      </c>
      <c r="D345" s="11" t="s">
        <v>39</v>
      </c>
      <c r="E345" s="11" t="s">
        <v>487</v>
      </c>
      <c r="F345" s="30">
        <v>6456</v>
      </c>
      <c r="G345" s="11" t="s">
        <v>129</v>
      </c>
      <c r="H345" s="10" t="str">
        <f ca="1">VLOOKUP(F:F,[1]在职!$A:$O,15,0)</f>
        <v>2011-8-7</v>
      </c>
    </row>
    <row r="346" s="1" customFormat="1" spans="1:8">
      <c r="A346" s="11">
        <v>345</v>
      </c>
      <c r="B346" s="11" t="s">
        <v>660</v>
      </c>
      <c r="C346" s="11">
        <v>727</v>
      </c>
      <c r="D346" s="11" t="s">
        <v>39</v>
      </c>
      <c r="E346" s="11" t="s">
        <v>539</v>
      </c>
      <c r="F346" s="30">
        <v>8060</v>
      </c>
      <c r="G346" s="22" t="s">
        <v>83</v>
      </c>
      <c r="H346" s="10" t="str">
        <f ca="1">VLOOKUP(F:F,[1]在职!$A:$O,15,0)</f>
        <v>2013-3-9</v>
      </c>
    </row>
    <row r="347" s="1" customFormat="1" spans="1:8">
      <c r="A347" s="11">
        <v>346</v>
      </c>
      <c r="B347" s="11" t="s">
        <v>660</v>
      </c>
      <c r="C347" s="11">
        <v>727</v>
      </c>
      <c r="D347" s="11" t="s">
        <v>39</v>
      </c>
      <c r="E347" s="11" t="s">
        <v>567</v>
      </c>
      <c r="F347" s="30">
        <v>9019</v>
      </c>
      <c r="G347" s="22" t="s">
        <v>83</v>
      </c>
      <c r="H347" s="10" t="str">
        <f ca="1">VLOOKUP(F:F,[1]在职!$A:$O,15,0)</f>
        <v>2014-3-22</v>
      </c>
    </row>
    <row r="348" s="1" customFormat="1" spans="1:8">
      <c r="A348" s="11">
        <v>347</v>
      </c>
      <c r="B348" s="11" t="s">
        <v>660</v>
      </c>
      <c r="C348" s="11">
        <v>726</v>
      </c>
      <c r="D348" s="11" t="s">
        <v>132</v>
      </c>
      <c r="E348" s="11" t="s">
        <v>133</v>
      </c>
      <c r="F348" s="30">
        <v>4117</v>
      </c>
      <c r="G348" s="12" t="s">
        <v>98</v>
      </c>
      <c r="H348" s="10">
        <f ca="1">VLOOKUP(F:F,[1]在职!$A:$O,15,0)</f>
        <v>38930</v>
      </c>
    </row>
    <row r="349" s="1" customFormat="1" spans="1:8">
      <c r="A349" s="11">
        <v>348</v>
      </c>
      <c r="B349" s="11" t="s">
        <v>660</v>
      </c>
      <c r="C349" s="11">
        <v>726</v>
      </c>
      <c r="D349" s="11" t="s">
        <v>132</v>
      </c>
      <c r="E349" s="11" t="s">
        <v>428</v>
      </c>
      <c r="F349" s="30">
        <v>6831</v>
      </c>
      <c r="G349" s="11" t="s">
        <v>83</v>
      </c>
      <c r="H349" s="10" t="str">
        <f ca="1">VLOOKUP(F:F,[1]在职!$A:$O,15,0)</f>
        <v>2011-11-26</v>
      </c>
    </row>
    <row r="350" s="1" customFormat="1" spans="1:8">
      <c r="A350" s="11">
        <v>349</v>
      </c>
      <c r="B350" s="11" t="s">
        <v>660</v>
      </c>
      <c r="C350" s="11">
        <v>726</v>
      </c>
      <c r="D350" s="11" t="s">
        <v>132</v>
      </c>
      <c r="E350" s="11" t="s">
        <v>491</v>
      </c>
      <c r="F350" s="30">
        <v>6607</v>
      </c>
      <c r="G350" s="11" t="s">
        <v>83</v>
      </c>
      <c r="H350" s="10" t="str">
        <f ca="1">VLOOKUP(F:F,[1]在职!$A:$O,15,0)</f>
        <v>2011-9-24</v>
      </c>
    </row>
    <row r="351" s="1" customFormat="1" spans="1:8">
      <c r="A351" s="11">
        <v>350</v>
      </c>
      <c r="B351" s="11" t="s">
        <v>660</v>
      </c>
      <c r="C351" s="11">
        <v>731</v>
      </c>
      <c r="D351" s="11" t="s">
        <v>348</v>
      </c>
      <c r="E351" s="11" t="s">
        <v>349</v>
      </c>
      <c r="F351" s="30">
        <v>8930</v>
      </c>
      <c r="G351" s="11" t="s">
        <v>83</v>
      </c>
      <c r="H351" s="10">
        <f ca="1">VLOOKUP(F:F,[1]在职!$A:$O,15,0)</f>
        <v>41821</v>
      </c>
    </row>
    <row r="352" s="1" customFormat="1" spans="1:8">
      <c r="A352" s="11">
        <v>351</v>
      </c>
      <c r="B352" s="11" t="s">
        <v>660</v>
      </c>
      <c r="C352" s="11">
        <v>731</v>
      </c>
      <c r="D352" s="11" t="s">
        <v>348</v>
      </c>
      <c r="E352" s="11" t="s">
        <v>554</v>
      </c>
      <c r="F352" s="30">
        <v>7609</v>
      </c>
      <c r="G352" s="12" t="s">
        <v>98</v>
      </c>
      <c r="H352" s="10" t="str">
        <f ca="1">VLOOKUP(F:F,[1]在职!$A:$O,15,0)</f>
        <v>2013-7-1</v>
      </c>
    </row>
    <row r="353" s="1" customFormat="1" spans="1:8">
      <c r="A353" s="11">
        <v>352</v>
      </c>
      <c r="B353" s="11" t="s">
        <v>660</v>
      </c>
      <c r="C353" s="11">
        <v>391</v>
      </c>
      <c r="D353" s="11" t="s">
        <v>340</v>
      </c>
      <c r="E353" s="11" t="s">
        <v>341</v>
      </c>
      <c r="F353" s="30">
        <v>8398</v>
      </c>
      <c r="G353" s="11" t="s">
        <v>129</v>
      </c>
      <c r="H353" s="10">
        <f ca="1">VLOOKUP(F:F,[1]在职!$A:$O,15,0)</f>
        <v>41821</v>
      </c>
    </row>
    <row r="354" s="1" customFormat="1" spans="1:8">
      <c r="A354" s="11">
        <v>353</v>
      </c>
      <c r="B354" s="11" t="s">
        <v>660</v>
      </c>
      <c r="C354" s="11">
        <v>391</v>
      </c>
      <c r="D354" s="11" t="s">
        <v>340</v>
      </c>
      <c r="E354" s="11" t="s">
        <v>342</v>
      </c>
      <c r="F354" s="30">
        <v>8527</v>
      </c>
      <c r="G354" s="12" t="s">
        <v>83</v>
      </c>
      <c r="H354" s="10">
        <f ca="1">VLOOKUP(F:F,[1]在职!$A:$O,15,0)</f>
        <v>41821</v>
      </c>
    </row>
    <row r="355" s="1" customFormat="1" spans="1:8">
      <c r="A355" s="11">
        <v>354</v>
      </c>
      <c r="B355" s="11" t="s">
        <v>660</v>
      </c>
      <c r="C355" s="11">
        <v>391</v>
      </c>
      <c r="D355" s="11" t="s">
        <v>340</v>
      </c>
      <c r="E355" s="11" t="s">
        <v>343</v>
      </c>
      <c r="F355" s="30">
        <v>8386</v>
      </c>
      <c r="G355" s="12" t="s">
        <v>83</v>
      </c>
      <c r="H355" s="10">
        <f ca="1">VLOOKUP(F:F,[1]在职!$A:$O,15,0)</f>
        <v>41821</v>
      </c>
    </row>
    <row r="356" s="1" customFormat="1" spans="1:8">
      <c r="A356" s="11">
        <v>355</v>
      </c>
      <c r="B356" s="11" t="s">
        <v>660</v>
      </c>
      <c r="C356" s="11">
        <v>517</v>
      </c>
      <c r="D356" s="11" t="s">
        <v>25</v>
      </c>
      <c r="E356" s="11" t="s">
        <v>288</v>
      </c>
      <c r="F356" s="30">
        <v>7056</v>
      </c>
      <c r="G356" s="11" t="s">
        <v>129</v>
      </c>
      <c r="H356" s="10">
        <f ca="1">VLOOKUP(F:F,[1]在职!$A:$O,15,0)</f>
        <v>41091</v>
      </c>
    </row>
    <row r="357" s="1" customFormat="1" spans="1:8">
      <c r="A357" s="11">
        <v>356</v>
      </c>
      <c r="B357" s="11" t="s">
        <v>660</v>
      </c>
      <c r="C357" s="11">
        <v>517</v>
      </c>
      <c r="D357" s="11" t="s">
        <v>25</v>
      </c>
      <c r="E357" s="11" t="s">
        <v>516</v>
      </c>
      <c r="F357" s="30">
        <v>7634</v>
      </c>
      <c r="G357" s="11" t="s">
        <v>83</v>
      </c>
      <c r="H357" s="10" t="str">
        <f ca="1">VLOOKUP(F:F,[1]在职!$A:$O,15,0)</f>
        <v>2012-7-28</v>
      </c>
    </row>
    <row r="358" s="1" customFormat="1" spans="1:8">
      <c r="A358" s="11">
        <v>357</v>
      </c>
      <c r="B358" s="11" t="s">
        <v>660</v>
      </c>
      <c r="C358" s="11">
        <v>517</v>
      </c>
      <c r="D358" s="11" t="s">
        <v>25</v>
      </c>
      <c r="E358" s="11" t="s">
        <v>549</v>
      </c>
      <c r="F358" s="30">
        <v>8436</v>
      </c>
      <c r="G358" s="11" t="s">
        <v>83</v>
      </c>
      <c r="H358" s="10" t="str">
        <f ca="1">VLOOKUP(F:F,[1]在职!$A:$O,15,0)</f>
        <v>2013-6-4</v>
      </c>
    </row>
    <row r="359" s="1" customFormat="1" spans="1:8">
      <c r="A359" s="11">
        <v>358</v>
      </c>
      <c r="B359" s="11" t="s">
        <v>660</v>
      </c>
      <c r="C359" s="11">
        <v>742</v>
      </c>
      <c r="D359" s="11" t="s">
        <v>43</v>
      </c>
      <c r="E359" s="11" t="s">
        <v>167</v>
      </c>
      <c r="F359" s="30">
        <v>4311</v>
      </c>
      <c r="G359" s="12" t="s">
        <v>98</v>
      </c>
      <c r="H359" s="10">
        <f ca="1">VLOOKUP(F:F,[1]在职!$A:$O,15,0)</f>
        <v>39995</v>
      </c>
    </row>
    <row r="360" s="1" customFormat="1" spans="1:8">
      <c r="A360" s="11">
        <v>359</v>
      </c>
      <c r="B360" s="11" t="s">
        <v>660</v>
      </c>
      <c r="C360" s="11">
        <v>349</v>
      </c>
      <c r="D360" s="11" t="s">
        <v>15</v>
      </c>
      <c r="E360" s="22" t="s">
        <v>203</v>
      </c>
      <c r="F360" s="30">
        <v>4188</v>
      </c>
      <c r="G360" s="12" t="s">
        <v>83</v>
      </c>
      <c r="H360" s="10">
        <f ca="1">VLOOKUP(F:F,[1]在职!$A:$O,15,0)</f>
        <v>40360</v>
      </c>
    </row>
    <row r="361" s="1" customFormat="1" spans="1:8">
      <c r="A361" s="11">
        <v>360</v>
      </c>
      <c r="B361" s="11" t="s">
        <v>660</v>
      </c>
      <c r="C361" s="11">
        <v>349</v>
      </c>
      <c r="D361" s="11" t="s">
        <v>15</v>
      </c>
      <c r="E361" s="11" t="s">
        <v>501</v>
      </c>
      <c r="F361" s="30">
        <v>7279</v>
      </c>
      <c r="G361" s="11" t="s">
        <v>129</v>
      </c>
      <c r="H361" s="10" t="str">
        <f ca="1">VLOOKUP(F:F,[1]在职!$A:$O,15,0)</f>
        <v>2012-4-18</v>
      </c>
    </row>
    <row r="362" s="1" customFormat="1" spans="1:8">
      <c r="A362" s="11">
        <v>361</v>
      </c>
      <c r="B362" s="11" t="s">
        <v>660</v>
      </c>
      <c r="C362" s="11">
        <v>349</v>
      </c>
      <c r="D362" s="11" t="s">
        <v>15</v>
      </c>
      <c r="E362" s="11" t="s">
        <v>568</v>
      </c>
      <c r="F362" s="30">
        <v>8957</v>
      </c>
      <c r="G362" s="11" t="s">
        <v>83</v>
      </c>
      <c r="H362" s="10" t="str">
        <f ca="1">VLOOKUP(F:F,[1]在职!$A:$O,15,0)</f>
        <v>2014-7-1</v>
      </c>
    </row>
    <row r="363" s="1" customFormat="1" spans="1:8">
      <c r="A363" s="11">
        <v>362</v>
      </c>
      <c r="B363" s="11" t="s">
        <v>660</v>
      </c>
      <c r="C363" s="11">
        <v>339</v>
      </c>
      <c r="D363" s="11" t="s">
        <v>173</v>
      </c>
      <c r="E363" s="11" t="s">
        <v>174</v>
      </c>
      <c r="F363" s="30">
        <v>4086</v>
      </c>
      <c r="G363" s="20" t="s">
        <v>98</v>
      </c>
      <c r="H363" s="10">
        <f ca="1">VLOOKUP(F:F,[1]在职!$A:$O,15,0)</f>
        <v>40110</v>
      </c>
    </row>
    <row r="364" s="1" customFormat="1" spans="1:8">
      <c r="A364" s="11">
        <v>363</v>
      </c>
      <c r="B364" s="11" t="s">
        <v>660</v>
      </c>
      <c r="C364" s="11">
        <v>339</v>
      </c>
      <c r="D364" s="11" t="s">
        <v>173</v>
      </c>
      <c r="E364" s="11" t="s">
        <v>336</v>
      </c>
      <c r="F364" s="30">
        <v>8961</v>
      </c>
      <c r="G364" s="12" t="s">
        <v>83</v>
      </c>
      <c r="H364" s="10">
        <f ca="1">VLOOKUP(F:F,[1]在职!$A:$O,15,0)</f>
        <v>41821</v>
      </c>
    </row>
    <row r="365" s="1" customFormat="1" spans="1:8">
      <c r="A365" s="11">
        <v>364</v>
      </c>
      <c r="B365" s="11" t="s">
        <v>660</v>
      </c>
      <c r="C365" s="11">
        <v>311</v>
      </c>
      <c r="D365" s="11" t="s">
        <v>171</v>
      </c>
      <c r="E365" s="11" t="s">
        <v>172</v>
      </c>
      <c r="F365" s="30">
        <v>4093</v>
      </c>
      <c r="G365" s="12" t="s">
        <v>98</v>
      </c>
      <c r="H365" s="10">
        <f ca="1">VLOOKUP(F:F,[1]在职!$A:$O,15,0)</f>
        <v>40110</v>
      </c>
    </row>
    <row r="366" s="1" customFormat="1" spans="1:8">
      <c r="A366" s="11">
        <v>365</v>
      </c>
      <c r="B366" s="11" t="s">
        <v>660</v>
      </c>
      <c r="C366" s="11">
        <v>311</v>
      </c>
      <c r="D366" s="11" t="s">
        <v>171</v>
      </c>
      <c r="E366" s="11" t="s">
        <v>197</v>
      </c>
      <c r="F366" s="30">
        <v>4302</v>
      </c>
      <c r="G366" s="12" t="s">
        <v>83</v>
      </c>
      <c r="H366" s="10">
        <f ca="1">VLOOKUP(F:F,[1]在职!$A:$O,15,0)</f>
        <v>40329</v>
      </c>
    </row>
    <row r="367" s="1" customFormat="1" spans="1:8">
      <c r="A367" s="11">
        <v>366</v>
      </c>
      <c r="B367" s="11" t="s">
        <v>660</v>
      </c>
      <c r="C367" s="11">
        <v>311</v>
      </c>
      <c r="D367" s="11" t="s">
        <v>171</v>
      </c>
      <c r="E367" s="11" t="s">
        <v>440</v>
      </c>
      <c r="F367" s="30">
        <v>5641</v>
      </c>
      <c r="G367" s="11" t="s">
        <v>83</v>
      </c>
      <c r="H367" s="10" t="str">
        <f ca="1">VLOOKUP(F:F,[1]在职!$A:$O,15,0)</f>
        <v>2011-2-15</v>
      </c>
    </row>
    <row r="368" s="1" customFormat="1" spans="1:8">
      <c r="A368" s="11">
        <v>367</v>
      </c>
      <c r="B368" s="11" t="s">
        <v>660</v>
      </c>
      <c r="C368" s="11">
        <v>709</v>
      </c>
      <c r="D368" s="11" t="s">
        <v>292</v>
      </c>
      <c r="E368" s="11" t="s">
        <v>293</v>
      </c>
      <c r="F368" s="30">
        <v>6386</v>
      </c>
      <c r="G368" s="11" t="s">
        <v>83</v>
      </c>
      <c r="H368" s="10">
        <f ca="1">VLOOKUP(F:F,[1]在职!$A:$O,15,0)</f>
        <v>41091</v>
      </c>
    </row>
    <row r="369" s="1" customFormat="1" spans="1:8">
      <c r="A369" s="11">
        <v>368</v>
      </c>
      <c r="B369" s="11" t="s">
        <v>660</v>
      </c>
      <c r="C369" s="11">
        <v>709</v>
      </c>
      <c r="D369" s="11" t="s">
        <v>292</v>
      </c>
      <c r="E369" s="11" t="s">
        <v>509</v>
      </c>
      <c r="F369" s="30">
        <v>7388</v>
      </c>
      <c r="G369" s="11" t="s">
        <v>98</v>
      </c>
      <c r="H369" s="10" t="str">
        <f ca="1">VLOOKUP(F:F,[1]在职!$A:$O,15,0)</f>
        <v>2012-5-26</v>
      </c>
    </row>
    <row r="370" s="1" customFormat="1" spans="1:8">
      <c r="A370" s="11">
        <v>369</v>
      </c>
      <c r="B370" s="11" t="s">
        <v>660</v>
      </c>
      <c r="C370" s="11">
        <v>709</v>
      </c>
      <c r="D370" s="11" t="s">
        <v>292</v>
      </c>
      <c r="E370" s="11" t="s">
        <v>521</v>
      </c>
      <c r="F370" s="30">
        <v>7662</v>
      </c>
      <c r="G370" s="11" t="s">
        <v>83</v>
      </c>
      <c r="H370" s="10" t="str">
        <f ca="1">VLOOKUP(F:F,[1]在职!$A:$O,15,0)</f>
        <v>2012-8-22</v>
      </c>
    </row>
    <row r="371" s="1" customFormat="1" spans="1:8">
      <c r="A371" s="11">
        <v>370</v>
      </c>
      <c r="B371" s="11" t="s">
        <v>660</v>
      </c>
      <c r="C371" s="11">
        <v>730</v>
      </c>
      <c r="D371" s="11" t="s">
        <v>297</v>
      </c>
      <c r="E371" s="11" t="s">
        <v>298</v>
      </c>
      <c r="F371" s="30">
        <v>8038</v>
      </c>
      <c r="G371" s="11" t="s">
        <v>83</v>
      </c>
      <c r="H371" s="10">
        <f ca="1">VLOOKUP(F:F,[1]在职!$A:$O,15,0)</f>
        <v>41334</v>
      </c>
    </row>
    <row r="372" s="1" customFormat="1" spans="1:8">
      <c r="A372" s="11">
        <v>371</v>
      </c>
      <c r="B372" s="11" t="s">
        <v>660</v>
      </c>
      <c r="C372" s="11">
        <v>730</v>
      </c>
      <c r="D372" s="11" t="s">
        <v>297</v>
      </c>
      <c r="E372" s="11" t="s">
        <v>425</v>
      </c>
      <c r="F372" s="30">
        <v>6810</v>
      </c>
      <c r="G372" s="11" t="s">
        <v>83</v>
      </c>
      <c r="H372" s="10" t="str">
        <f ca="1">VLOOKUP(F:F,[1]在职!$A:$O,15,0)</f>
        <v>2011-11-24</v>
      </c>
    </row>
    <row r="373" s="1" customFormat="1" spans="1:8">
      <c r="A373" s="11">
        <v>372</v>
      </c>
      <c r="B373" s="11" t="s">
        <v>660</v>
      </c>
      <c r="C373" s="11">
        <v>730</v>
      </c>
      <c r="D373" s="11" t="s">
        <v>297</v>
      </c>
      <c r="E373" s="36" t="s">
        <v>500</v>
      </c>
      <c r="F373" s="30">
        <v>4325</v>
      </c>
      <c r="G373" s="22" t="s">
        <v>98</v>
      </c>
      <c r="H373" s="10" t="str">
        <f ca="1">VLOOKUP(F:F,[1]在职!$A:$O,15,0)</f>
        <v>2012-4-17</v>
      </c>
    </row>
    <row r="374" s="1" customFormat="1" spans="1:8">
      <c r="A374" s="11">
        <v>373</v>
      </c>
      <c r="B374" s="11" t="s">
        <v>660</v>
      </c>
      <c r="C374" s="11">
        <v>730</v>
      </c>
      <c r="D374" s="11" t="s">
        <v>297</v>
      </c>
      <c r="E374" s="11" t="s">
        <v>543</v>
      </c>
      <c r="F374" s="30">
        <v>8338</v>
      </c>
      <c r="G374" s="11" t="s">
        <v>83</v>
      </c>
      <c r="H374" s="10" t="str">
        <f ca="1">VLOOKUP(F:F,[1]在职!$A:$O,15,0)</f>
        <v>2013-5-14</v>
      </c>
    </row>
    <row r="375" s="1" customFormat="1" spans="1:8">
      <c r="A375" s="11">
        <v>374</v>
      </c>
      <c r="B375" s="11" t="s">
        <v>660</v>
      </c>
      <c r="C375" s="11">
        <v>741</v>
      </c>
      <c r="D375" s="11" t="s">
        <v>385</v>
      </c>
      <c r="E375" s="11" t="s">
        <v>456</v>
      </c>
      <c r="F375" s="30">
        <v>6116</v>
      </c>
      <c r="G375" s="11" t="s">
        <v>365</v>
      </c>
      <c r="H375" s="10" t="str">
        <f ca="1">VLOOKUP(F:F,[1]在职!$A:$O,15,0)</f>
        <v>2011-5-31</v>
      </c>
    </row>
    <row r="376" s="1" customFormat="1" spans="1:8">
      <c r="A376" s="11">
        <v>375</v>
      </c>
      <c r="B376" s="11" t="s">
        <v>660</v>
      </c>
      <c r="C376" s="11">
        <v>741</v>
      </c>
      <c r="D376" s="11" t="s">
        <v>385</v>
      </c>
      <c r="E376" s="11" t="s">
        <v>561</v>
      </c>
      <c r="F376" s="30">
        <v>8733</v>
      </c>
      <c r="G376" s="20" t="s">
        <v>83</v>
      </c>
      <c r="H376" s="10" t="str">
        <f ca="1">VLOOKUP(F:F,[1]在职!$A:$O,15,0)</f>
        <v>2013-9-27</v>
      </c>
    </row>
    <row r="377" s="1" customFormat="1" spans="1:8">
      <c r="A377" s="11">
        <v>376</v>
      </c>
      <c r="B377" s="11" t="s">
        <v>660</v>
      </c>
      <c r="C377" s="11">
        <v>741</v>
      </c>
      <c r="D377" s="11" t="s">
        <v>385</v>
      </c>
      <c r="E377" s="11" t="s">
        <v>573</v>
      </c>
      <c r="F377" s="30">
        <v>8393</v>
      </c>
      <c r="G377" s="11" t="s">
        <v>129</v>
      </c>
      <c r="H377" s="10" t="str">
        <f ca="1">VLOOKUP(F:F,[1]在职!$A:$O,15,0)</f>
        <v>2014-7-1</v>
      </c>
    </row>
    <row r="378" s="1" customFormat="1" spans="1:8">
      <c r="A378" s="11">
        <v>377</v>
      </c>
      <c r="B378" s="11" t="s">
        <v>660</v>
      </c>
      <c r="C378" s="11">
        <v>585</v>
      </c>
      <c r="D378" s="11" t="s">
        <v>148</v>
      </c>
      <c r="E378" s="11" t="s">
        <v>149</v>
      </c>
      <c r="F378" s="30">
        <v>4048</v>
      </c>
      <c r="G378" s="12" t="s">
        <v>98</v>
      </c>
      <c r="H378" s="10">
        <f ca="1">VLOOKUP(F:F,[1]在职!$A:$O,15,0)</f>
        <v>39630</v>
      </c>
    </row>
    <row r="379" s="1" customFormat="1" spans="1:8">
      <c r="A379" s="11">
        <v>378</v>
      </c>
      <c r="B379" s="11" t="s">
        <v>660</v>
      </c>
      <c r="C379" s="11">
        <v>585</v>
      </c>
      <c r="D379" s="11" t="s">
        <v>148</v>
      </c>
      <c r="E379" s="22" t="s">
        <v>183</v>
      </c>
      <c r="F379" s="30">
        <v>4143</v>
      </c>
      <c r="G379" s="11" t="s">
        <v>83</v>
      </c>
      <c r="H379" s="10">
        <f ca="1">VLOOKUP(F:F,[1]在职!$A:$O,15,0)</f>
        <v>40190</v>
      </c>
    </row>
    <row r="380" s="1" customFormat="1" spans="1:8">
      <c r="A380" s="11">
        <v>379</v>
      </c>
      <c r="B380" s="11" t="s">
        <v>660</v>
      </c>
      <c r="C380" s="11">
        <v>585</v>
      </c>
      <c r="D380" s="11" t="s">
        <v>148</v>
      </c>
      <c r="E380" s="11" t="s">
        <v>269</v>
      </c>
      <c r="F380" s="30">
        <v>6303</v>
      </c>
      <c r="G380" s="11" t="s">
        <v>83</v>
      </c>
      <c r="H380" s="10">
        <f ca="1">VLOOKUP(F:F,[1]在职!$A:$O,15,0)</f>
        <v>40732</v>
      </c>
    </row>
    <row r="381" s="1" customFormat="1" spans="1:8">
      <c r="A381" s="11">
        <v>380</v>
      </c>
      <c r="B381" s="11" t="s">
        <v>660</v>
      </c>
      <c r="C381" s="11">
        <v>585</v>
      </c>
      <c r="D381" s="11" t="s">
        <v>148</v>
      </c>
      <c r="E381" s="11" t="s">
        <v>279</v>
      </c>
      <c r="F381" s="30">
        <v>7046</v>
      </c>
      <c r="G381" s="11" t="s">
        <v>83</v>
      </c>
      <c r="H381" s="10">
        <f ca="1">VLOOKUP(F:F,[1]在职!$A:$O,15,0)</f>
        <v>40943</v>
      </c>
    </row>
  </sheetData>
  <sortState ref="A1:H295">
    <sortCondition ref="B1"/>
  </sortState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82" sqref="$A1:$XFD82"/>
    </sheetView>
  </sheetViews>
  <sheetFormatPr defaultColWidth="9" defaultRowHeight="13.5"/>
  <cols>
    <col min="8" max="8" width="11.5"/>
  </cols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确定表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2015-11-18T05:58:00Z</dcterms:created>
  <dcterms:modified xsi:type="dcterms:W3CDTF">2015-11-18T08:29:48Z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