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<sst xmlns="http://schemas.openxmlformats.org/spreadsheetml/2006/main" count="17">
  <si>
    <t>四川太极大药房连锁有限公司黄金路店销售日报表</t>
  </si>
  <si>
    <t>日期</t>
  </si>
  <si>
    <t>销售合计</t>
  </si>
  <si>
    <t>市社保</t>
  </si>
  <si>
    <t>XX社保</t>
  </si>
  <si>
    <t>宣汉</t>
  </si>
  <si>
    <t>POS</t>
  </si>
  <si>
    <t>亿宝</t>
  </si>
  <si>
    <t>泰康</t>
  </si>
  <si>
    <t>储值卡</t>
  </si>
  <si>
    <t>应存银行存款</t>
  </si>
  <si>
    <t>实际存款</t>
  </si>
  <si>
    <t>备注</t>
  </si>
  <si>
    <t>填表说明：1.存入的罚款，摇摇车管理费、盘点赔款等款项要单独填写一行，并在备注栏注明存款性质</t>
  </si>
  <si>
    <t>2.销售合计应与英克系统内查询对应日期销售数据一致</t>
  </si>
  <si>
    <t>3.应存银行存款=销售合计-各区社保合计-宣汉-POS-亿宝-泰康-储值卡</t>
  </si>
  <si>
    <t>4.实际存款应填写银行回单上的存款金额，几天一起存的请合并单元格，并备注存款时间，实际存款金额与应存金额差异不得超过正负0.1元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</si>
</sst>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8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4"/>
      <color indexed="8"/>
      <name val="宋体"/>
      <charset val="134"/>
    </font>
    <font>
      <b/>
      <sz val="12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4" fontId="0" fillId="0" borderId="0" applyFont="0" applyFill="0" applyBorder="0" applyAlignment="0" applyProtection="0">
      <alignment vertical="center"/>
    </xf>
  </cellStyleXfs>
  <cellXfs count="22">
    <xf numFmtId="0" fontId="0" fillId="0" borderId="0" xfId="0" applyAlignment="1"/>
    <xf numFmtId="0" fontId="1" fillId="0" borderId="1" xfId="7" applyFont="1" applyBorder="1" applyAlignment="1">
      <alignment horizontal="center" vertical="center"/>
    </xf>
    <xf numFmtId="0" fontId="1" fillId="0" borderId="1" xfId="7" applyFont="1" applyFill="1" applyBorder="1" applyAlignment="1">
      <alignment horizontal="center"/>
    </xf>
    <xf numFmtId="14" fontId="2" fillId="0" borderId="2" xfId="7" applyNumberFormat="1" applyBorder="1" applyAlignment="1">
      <alignment vertical="center"/>
    </xf>
    <xf numFmtId="0" fontId="3" fillId="0" borderId="1" xfId="7" applyFont="1" applyFill="1" applyBorder="1" applyAlignment="1"/>
    <xf numFmtId="0" fontId="2" fillId="0" borderId="1" xfId="7" applyFont="1" applyFill="1" applyBorder="1" applyAlignment="1"/>
    <xf numFmtId="0" fontId="3" fillId="0" borderId="3" xfId="7" applyFont="1" applyFill="1" applyBorder="1" applyAlignment="1"/>
    <xf numFmtId="0" fontId="2" fillId="0" borderId="3" xfId="7" applyFont="1" applyFill="1" applyBorder="1" applyAlignment="1"/>
    <xf numFmtId="0" fontId="0" fillId="0" borderId="0" xfId="0" applyFill="1" applyAlignment="1"/>
    <xf numFmtId="0" fontId="2" fillId="0" borderId="1" xfId="7" applyFill="1" applyBorder="1" applyAlignment="1">
      <alignment vertical="center"/>
    </xf>
    <xf numFmtId="0" fontId="3" fillId="0" borderId="1" xfId="7" applyNumberFormat="1" applyFont="1" applyFill="1" applyBorder="1" applyAlignment="1"/>
    <xf numFmtId="0" fontId="2" fillId="0" borderId="1" xfId="7" applyNumberFormat="1" applyFont="1" applyFill="1" applyBorder="1" applyAlignment="1"/>
    <xf numFmtId="14" fontId="4" fillId="0" borderId="1" xfId="7" applyNumberFormat="1" applyFont="1" applyBorder="1" applyAlignment="1">
      <alignment horizontal="center" vertical="center"/>
    </xf>
    <xf numFmtId="0" fontId="5" fillId="0" borderId="1" xfId="7" applyFont="1" applyFill="1" applyBorder="1" applyAlignment="1">
      <alignment horizontal="center"/>
    </xf>
    <xf numFmtId="0" fontId="3" fillId="0" borderId="1" xfId="7" applyFont="1" applyFill="1" applyBorder="1" applyAlignment="1">
      <alignment horizontal="center"/>
    </xf>
    <xf numFmtId="0" fontId="5" fillId="0" borderId="1" xfId="7" applyFont="1" applyFill="1" applyBorder="1" applyAlignment="1">
      <alignment horizontal="right"/>
    </xf>
    <xf numFmtId="0" fontId="1" fillId="0" borderId="0" xfId="0" applyFont="1" applyAlignment="1"/>
    <xf numFmtId="0" fontId="6" fillId="0" borderId="0" xfId="0" applyNumberFormat="1" applyFont="1" applyFill="1" applyAlignment="1">
      <alignment horizontal="center" vertical="center"/>
    </xf>
    <xf numFmtId="0" fontId="7" fillId="0" borderId="0" xfId="2" applyFont="1" applyAlignment="1"/>
    <xf numFmtId="0" fontId="2" fillId="0" borderId="0" xfId="2" applyAlignment="1"/>
    <xf numFmtId="0" fontId="1" fillId="0" borderId="0" xfId="0" applyFont="1" applyFill="1" applyAlignment="1"/>
    <xf numFmtId="0" fontId="7" fillId="0" borderId="0" xfId="2" applyNumberFormat="1" applyFont="1" applyFill="1" applyAlignment="1">
      <alignment wrapText="1"/>
    </xf>
  </cellXfs>
  <cellStyles count="9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常规 2" xfId="7"/>
    <cellStyle name="货币 2" xfId="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3"/>
  <sheetViews>
    <sheetView tabSelected="1" topLeftCell="A11" workbookViewId="0">
      <selection activeCell="F27" sqref="F27"/>
    </sheetView>
  </sheetViews>
  <sheetFormatPr defaultColWidth="9" defaultRowHeight="13.5"/>
  <cols>
    <col min="1" max="1" width="12.75" customWidth="1"/>
    <col min="2" max="2" width="11.65" style="8" customWidth="1"/>
    <col min="3" max="3" width="10.9" style="8" customWidth="1"/>
    <col min="4" max="4" width="11.1833333333333" style="8" customWidth="1"/>
    <col min="5" max="6" width="10.8333333333333" style="8" customWidth="1"/>
    <col min="7" max="7" width="10.6333333333333" style="8" customWidth="1"/>
    <col min="8" max="8" width="10.8333333333333" style="8" customWidth="1"/>
    <col min="9" max="9" width="9.25" style="8" customWidth="1"/>
    <col min="10" max="10" width="15.625" style="8" customWidth="1"/>
    <col min="11" max="11" width="12.2916666666667" style="8" customWidth="1"/>
    <col min="12" max="12" width="9" style="8"/>
  </cols>
  <sheetData>
    <row r="1" ht="12" customHeight="1" spans="1:1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ht="15" customHeight="1" spans="1:12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15" customHeight="1" spans="1:12">
      <c r="A3" s="3">
        <v>42005</v>
      </c>
      <c r="B3" s="4">
        <v>2902.23</v>
      </c>
      <c r="C3" s="4"/>
      <c r="D3" s="5"/>
      <c r="E3" s="5"/>
      <c r="F3" s="4">
        <v>68.4</v>
      </c>
      <c r="G3" s="5"/>
      <c r="H3" s="5"/>
      <c r="I3" s="4"/>
      <c r="J3" s="4">
        <f>B3-C3-D3-E3-F3-G3-H3-I3</f>
        <v>2833.83</v>
      </c>
      <c r="K3" s="4">
        <f>J3</f>
        <v>2833.83</v>
      </c>
      <c r="L3" s="2"/>
    </row>
    <row r="4" ht="15" customHeight="1" spans="1:12">
      <c r="A4" s="3">
        <v>42006</v>
      </c>
      <c r="B4" s="4">
        <v>1390.54</v>
      </c>
      <c r="C4" s="4"/>
      <c r="D4" s="5"/>
      <c r="E4" s="5"/>
      <c r="F4" s="4">
        <v>104.5</v>
      </c>
      <c r="G4" s="5"/>
      <c r="H4" s="5"/>
      <c r="I4" s="4">
        <v>258.33</v>
      </c>
      <c r="J4" s="4">
        <f t="shared" ref="J4:J28" si="0">B4-C4-D4-E4-F4-G4-H4-I4</f>
        <v>1027.71</v>
      </c>
      <c r="K4" s="4">
        <f t="shared" ref="K4:K28" si="1">J4</f>
        <v>1027.71</v>
      </c>
      <c r="L4" s="2"/>
    </row>
    <row r="5" ht="15" customHeight="1" spans="1:12">
      <c r="A5" s="3">
        <v>42007</v>
      </c>
      <c r="B5" s="4">
        <v>2972.45</v>
      </c>
      <c r="C5" s="4">
        <v>1931.3</v>
      </c>
      <c r="D5" s="5"/>
      <c r="E5" s="5"/>
      <c r="F5" s="4"/>
      <c r="G5" s="5"/>
      <c r="H5" s="5"/>
      <c r="I5" s="4"/>
      <c r="J5" s="4">
        <f>B5-C5-D5-E5-F5-G5-H5-I5</f>
        <v>1041.15</v>
      </c>
      <c r="K5" s="4">
        <f>J5</f>
        <v>1041.15</v>
      </c>
      <c r="L5" s="14"/>
    </row>
    <row r="6" ht="15" customHeight="1" spans="1:12">
      <c r="A6" s="3">
        <v>42008</v>
      </c>
      <c r="B6" s="6">
        <v>1640.66</v>
      </c>
      <c r="C6" s="6">
        <v>747.63</v>
      </c>
      <c r="D6" s="7"/>
      <c r="E6" s="7"/>
      <c r="F6" s="6"/>
      <c r="G6" s="7"/>
      <c r="H6" s="7"/>
      <c r="I6" s="6"/>
      <c r="J6" s="4">
        <f>B6-C6-D6-E6-F6-G6-H6-I6</f>
        <v>893.03</v>
      </c>
      <c r="K6" s="4">
        <f>J6</f>
        <v>893.03</v>
      </c>
      <c r="L6" s="14"/>
    </row>
    <row r="7" ht="15" customHeight="1" spans="1:12">
      <c r="A7" s="3">
        <v>42009</v>
      </c>
      <c r="B7" s="4">
        <v>1997.59</v>
      </c>
      <c r="C7" s="4">
        <v>1410.22</v>
      </c>
      <c r="D7" s="5"/>
      <c r="E7" s="5"/>
      <c r="F7" s="4"/>
      <c r="G7" s="5"/>
      <c r="H7" s="5"/>
      <c r="I7" s="4"/>
      <c r="J7" s="4">
        <f>B7-C7-D7-E7-F7-G7-H7-I7</f>
        <v>587.37</v>
      </c>
      <c r="K7" s="4">
        <f>J7</f>
        <v>587.37</v>
      </c>
      <c r="L7" s="4"/>
    </row>
    <row r="8" ht="15" customHeight="1" spans="1:12">
      <c r="A8" s="3">
        <v>42010</v>
      </c>
      <c r="B8" s="4">
        <v>2128.7</v>
      </c>
      <c r="C8" s="4">
        <v>1300.3</v>
      </c>
      <c r="D8" s="5"/>
      <c r="E8" s="5"/>
      <c r="F8" s="4">
        <v>495</v>
      </c>
      <c r="G8" s="5"/>
      <c r="H8" s="5"/>
      <c r="I8" s="4">
        <v>188.7</v>
      </c>
      <c r="J8" s="4">
        <f>B8-C8-D8-E8-F8-G8-H8-I8</f>
        <v>144.7</v>
      </c>
      <c r="K8" s="4">
        <f>J8</f>
        <v>144.7</v>
      </c>
      <c r="L8" s="4"/>
    </row>
    <row r="9" ht="15" customHeight="1" spans="1:12">
      <c r="A9" s="3">
        <v>42011</v>
      </c>
      <c r="B9" s="4">
        <v>2526.9</v>
      </c>
      <c r="C9" s="4">
        <v>632.02</v>
      </c>
      <c r="D9" s="5"/>
      <c r="E9" s="5"/>
      <c r="F9" s="4">
        <v>238</v>
      </c>
      <c r="G9" s="5"/>
      <c r="H9" s="5"/>
      <c r="I9" s="4"/>
      <c r="J9" s="4">
        <f>B9-C9-D9-E9-F9-G9-H9-I9</f>
        <v>1656.88</v>
      </c>
      <c r="K9" s="4">
        <f>J9</f>
        <v>1656.88</v>
      </c>
      <c r="L9" s="14"/>
    </row>
    <row r="10" ht="15" customHeight="1" spans="1:12">
      <c r="A10" s="3">
        <v>42012</v>
      </c>
      <c r="B10" s="4">
        <v>2029.26</v>
      </c>
      <c r="C10" s="4">
        <v>1171.1</v>
      </c>
      <c r="D10" s="5"/>
      <c r="E10" s="5"/>
      <c r="F10" s="4"/>
      <c r="G10" s="5"/>
      <c r="H10" s="5"/>
      <c r="I10" s="4"/>
      <c r="J10" s="4">
        <f>B10-C10-D10-E10-F10-G10-H10-I10</f>
        <v>858.16</v>
      </c>
      <c r="K10" s="4">
        <f>J10</f>
        <v>858.16</v>
      </c>
      <c r="L10" s="14"/>
    </row>
    <row r="11" ht="15" customHeight="1" spans="1:12">
      <c r="A11" s="3">
        <v>42013</v>
      </c>
      <c r="B11" s="4">
        <v>1952.24</v>
      </c>
      <c r="C11" s="4">
        <v>927.7</v>
      </c>
      <c r="D11" s="5"/>
      <c r="F11" s="4">
        <v>508</v>
      </c>
      <c r="G11" s="5"/>
      <c r="H11" s="5"/>
      <c r="I11" s="4"/>
      <c r="J11" s="4">
        <f>B11-C11-D11-E11-F11-G11-H11-I11</f>
        <v>516.54</v>
      </c>
      <c r="K11" s="4">
        <f>J11</f>
        <v>516.54</v>
      </c>
      <c r="L11" s="14"/>
    </row>
    <row r="12" ht="15" customHeight="1" spans="1:12">
      <c r="A12" s="3">
        <v>42014</v>
      </c>
      <c r="B12" s="4">
        <v>1915.99</v>
      </c>
      <c r="C12" s="4">
        <v>777.2</v>
      </c>
      <c r="D12" s="5"/>
      <c r="E12" s="5"/>
      <c r="F12" s="4">
        <v>51</v>
      </c>
      <c r="G12" s="5"/>
      <c r="H12" s="5"/>
      <c r="I12" s="4"/>
      <c r="J12" s="4">
        <f>B12-C12-D12-E12-F12-G12-H12-I12</f>
        <v>1087.79</v>
      </c>
      <c r="K12" s="4">
        <f>J12</f>
        <v>1087.79</v>
      </c>
      <c r="L12" s="14"/>
    </row>
    <row r="13" ht="15" customHeight="1" spans="1:12">
      <c r="A13" s="3">
        <v>42015</v>
      </c>
      <c r="B13" s="4">
        <v>2091.07</v>
      </c>
      <c r="C13" s="4">
        <v>893.64</v>
      </c>
      <c r="D13" s="5"/>
      <c r="E13" s="5"/>
      <c r="F13" s="4"/>
      <c r="G13" s="5">
        <v>86.11</v>
      </c>
      <c r="H13" s="5"/>
      <c r="I13" s="4"/>
      <c r="J13" s="4">
        <f>B13-C13-D13-E13-F13-G13-H13-I13</f>
        <v>1111.32</v>
      </c>
      <c r="K13" s="4">
        <f>J13</f>
        <v>1111.32</v>
      </c>
      <c r="L13" s="14"/>
    </row>
    <row r="14" ht="15" customHeight="1" spans="1:12">
      <c r="A14" s="3">
        <v>42016</v>
      </c>
      <c r="B14" s="4">
        <v>1450.71</v>
      </c>
      <c r="C14" s="4">
        <v>768.3</v>
      </c>
      <c r="D14" s="5"/>
      <c r="E14" s="5"/>
      <c r="F14" s="4"/>
      <c r="G14" s="5"/>
      <c r="H14" s="5"/>
      <c r="I14" s="4"/>
      <c r="J14" s="4">
        <f>B14-C14-D14-E14-F14-G14-H14-I14</f>
        <v>682.41</v>
      </c>
      <c r="K14" s="4">
        <f>J14</f>
        <v>682.41</v>
      </c>
      <c r="L14" s="14"/>
    </row>
    <row r="15" ht="15" customHeight="1" spans="1:12">
      <c r="A15" s="3">
        <v>42017</v>
      </c>
      <c r="B15" s="4">
        <v>3708.91</v>
      </c>
      <c r="C15" s="4">
        <v>758.07</v>
      </c>
      <c r="D15" s="5"/>
      <c r="E15" s="5"/>
      <c r="F15" s="4">
        <v>1432</v>
      </c>
      <c r="G15" s="5"/>
      <c r="H15" s="5"/>
      <c r="I15" s="4"/>
      <c r="J15" s="4">
        <f>B15-C15-D15-E15-F15-G15-H15-I15</f>
        <v>1518.84</v>
      </c>
      <c r="K15" s="4">
        <f>J15</f>
        <v>1518.84</v>
      </c>
      <c r="L15" s="14"/>
    </row>
    <row r="16" ht="15" customHeight="1" spans="1:12">
      <c r="A16" s="3">
        <v>42018</v>
      </c>
      <c r="B16" s="4">
        <v>4018.97</v>
      </c>
      <c r="C16" s="4">
        <v>2629.82</v>
      </c>
      <c r="D16" s="5"/>
      <c r="E16" s="5"/>
      <c r="F16" s="4"/>
      <c r="G16" s="5"/>
      <c r="H16" s="5"/>
      <c r="I16" s="4"/>
      <c r="J16" s="4">
        <f>B16-C16-D16-E16-F16-G16-H16-I16</f>
        <v>1389.15</v>
      </c>
      <c r="K16" s="4">
        <f>J16</f>
        <v>1389.15</v>
      </c>
      <c r="L16" s="4"/>
    </row>
    <row r="17" ht="15" customHeight="1" spans="1:12">
      <c r="A17" s="3">
        <v>42019</v>
      </c>
      <c r="B17" s="4">
        <v>3538.07</v>
      </c>
      <c r="C17" s="4">
        <v>979.6</v>
      </c>
      <c r="D17" s="5"/>
      <c r="E17" s="5"/>
      <c r="F17" s="4"/>
      <c r="G17" s="5"/>
      <c r="H17" s="5"/>
      <c r="I17" s="4"/>
      <c r="J17" s="4">
        <f>B17-C17-D17-E17-F17-G17-H17-I17</f>
        <v>2558.47</v>
      </c>
      <c r="K17" s="4">
        <f>J17</f>
        <v>2558.47</v>
      </c>
      <c r="L17" s="4"/>
    </row>
    <row r="18" ht="15" customHeight="1" spans="1:12">
      <c r="A18" s="3">
        <v>42020</v>
      </c>
      <c r="B18" s="4">
        <v>4620.34</v>
      </c>
      <c r="C18" s="4">
        <v>1416.24</v>
      </c>
      <c r="D18" s="5"/>
      <c r="E18" s="5"/>
      <c r="F18" s="4"/>
      <c r="G18" s="5"/>
      <c r="H18" s="5"/>
      <c r="I18" s="4"/>
      <c r="J18" s="4">
        <f>B18-C18-D18-E18-F18-G18-H18-I18</f>
        <v>3204.1</v>
      </c>
      <c r="K18" s="4">
        <f>J18</f>
        <v>3204.1</v>
      </c>
      <c r="L18" s="4"/>
    </row>
    <row r="19" ht="15" customHeight="1" spans="1:12">
      <c r="A19" s="3">
        <v>42021</v>
      </c>
      <c r="B19" s="4">
        <v>2164.06</v>
      </c>
      <c r="C19" s="4">
        <v>1245.6</v>
      </c>
      <c r="D19" s="5"/>
      <c r="E19" s="5"/>
      <c r="F19" s="4"/>
      <c r="G19" s="5"/>
      <c r="H19" s="5"/>
      <c r="I19" s="4"/>
      <c r="J19" s="4">
        <f>B19-C19-D19-E19-F19-G19-H19-I19</f>
        <v>918.46</v>
      </c>
      <c r="K19" s="4">
        <f>J19</f>
        <v>918.46</v>
      </c>
      <c r="L19" s="4"/>
    </row>
    <row r="20" ht="15" customHeight="1" spans="1:12">
      <c r="A20" s="3">
        <v>42022</v>
      </c>
      <c r="B20" s="4">
        <v>2276.42</v>
      </c>
      <c r="C20" s="4">
        <v>861.39</v>
      </c>
      <c r="D20" s="5"/>
      <c r="E20" s="5"/>
      <c r="F20" s="4">
        <v>112</v>
      </c>
      <c r="G20" s="5"/>
      <c r="H20" s="5"/>
      <c r="I20" s="4"/>
      <c r="J20" s="4">
        <f>B20-C20-D20-E20-F20-G20-H20-I20</f>
        <v>1303.03</v>
      </c>
      <c r="K20" s="4">
        <f>J20</f>
        <v>1303.03</v>
      </c>
      <c r="L20" s="4"/>
    </row>
    <row r="21" ht="15" customHeight="1" spans="1:12">
      <c r="A21" s="3">
        <v>42023</v>
      </c>
      <c r="B21" s="9">
        <v>1785.21</v>
      </c>
      <c r="C21" s="4">
        <v>605.4</v>
      </c>
      <c r="D21" s="5"/>
      <c r="E21" s="5"/>
      <c r="F21" s="4"/>
      <c r="G21" s="5"/>
      <c r="H21" s="5"/>
      <c r="I21" s="4"/>
      <c r="J21" s="4">
        <f>B21-C21-D21-E21-F21-G21-H21-I21</f>
        <v>1179.81</v>
      </c>
      <c r="K21" s="4">
        <f>J21</f>
        <v>1179.81</v>
      </c>
      <c r="L21" s="4"/>
    </row>
    <row r="22" ht="15" customHeight="1" spans="1:12">
      <c r="A22" s="3">
        <v>42024</v>
      </c>
      <c r="B22" s="4">
        <v>2122.25</v>
      </c>
      <c r="C22" s="4">
        <v>549.3</v>
      </c>
      <c r="D22" s="5"/>
      <c r="E22" s="5"/>
      <c r="F22" s="4"/>
      <c r="G22" s="5">
        <v>297.4</v>
      </c>
      <c r="H22" s="5"/>
      <c r="I22" s="4"/>
      <c r="J22" s="4">
        <f>B22-C22-D22-E22-F22-G22-H22-I22</f>
        <v>1275.55</v>
      </c>
      <c r="K22" s="4">
        <f>J22</f>
        <v>1275.55</v>
      </c>
      <c r="L22" s="4"/>
    </row>
    <row r="23" ht="15" customHeight="1" spans="1:12">
      <c r="A23" s="3">
        <v>42025</v>
      </c>
      <c r="B23" s="8">
        <v>1877.63</v>
      </c>
      <c r="C23" s="10">
        <v>1713.6</v>
      </c>
      <c r="D23" s="11"/>
      <c r="E23" s="11"/>
      <c r="F23" s="10"/>
      <c r="G23" s="11"/>
      <c r="H23" s="11"/>
      <c r="I23" s="10"/>
      <c r="J23" s="4">
        <f>B23-C23-D23-E23-F23-G23-H23-I23</f>
        <v>164.03</v>
      </c>
      <c r="K23" s="4">
        <f>J23</f>
        <v>164.03</v>
      </c>
      <c r="L23" s="4"/>
    </row>
    <row r="24" ht="15" customHeight="1" spans="1:12">
      <c r="A24" s="3">
        <v>42026</v>
      </c>
      <c r="B24" s="10">
        <v>3797.4</v>
      </c>
      <c r="C24" s="10">
        <v>1280.93</v>
      </c>
      <c r="D24" s="11"/>
      <c r="E24" s="11"/>
      <c r="F24" s="10"/>
      <c r="G24" s="11">
        <v>49.24</v>
      </c>
      <c r="H24" s="11"/>
      <c r="I24" s="10"/>
      <c r="J24" s="4">
        <f>B24-C24-D24-E24-F24-G24-H24-I24</f>
        <v>2467.23</v>
      </c>
      <c r="K24" s="4">
        <f>J24</f>
        <v>2467.23</v>
      </c>
      <c r="L24" s="4"/>
    </row>
    <row r="25" ht="15" customHeight="1" spans="1:12">
      <c r="A25" s="3">
        <v>42027</v>
      </c>
      <c r="B25" s="10">
        <v>3335.6</v>
      </c>
      <c r="C25" s="10">
        <v>877.27</v>
      </c>
      <c r="D25" s="11"/>
      <c r="E25" s="11"/>
      <c r="F25" s="10"/>
      <c r="G25" s="11"/>
      <c r="H25" s="11"/>
      <c r="I25" s="10"/>
      <c r="J25" s="4">
        <f>B25-C25-D25-E25-F25-G25-H25-I25</f>
        <v>2458.33</v>
      </c>
      <c r="K25" s="4">
        <f>J25</f>
        <v>2458.33</v>
      </c>
      <c r="L25" s="4"/>
    </row>
    <row r="26" ht="15" customHeight="1" spans="1:12">
      <c r="A26" s="3">
        <v>42028</v>
      </c>
      <c r="B26" s="10">
        <v>2910.24</v>
      </c>
      <c r="C26" s="10">
        <v>1395.38</v>
      </c>
      <c r="D26" s="11"/>
      <c r="E26" s="11"/>
      <c r="F26" s="10"/>
      <c r="G26" s="11"/>
      <c r="H26" s="11"/>
      <c r="I26" s="10"/>
      <c r="J26" s="4">
        <f>B26-C26-D26-E26-F26-G26-H26-I26</f>
        <v>1514.86</v>
      </c>
      <c r="K26" s="4">
        <f>J26</f>
        <v>1514.86</v>
      </c>
      <c r="L26" s="4"/>
    </row>
    <row r="27" ht="15" customHeight="1" spans="1:12">
      <c r="A27" s="3">
        <v>42029</v>
      </c>
      <c r="B27" s="10">
        <v>3881.12</v>
      </c>
      <c r="C27" s="10">
        <v>1072.9</v>
      </c>
      <c r="D27" s="11"/>
      <c r="E27" s="11"/>
      <c r="F27" s="10">
        <v>128.4</v>
      </c>
      <c r="G27" s="11"/>
      <c r="H27" s="11"/>
      <c r="I27" s="10"/>
      <c r="J27" s="4">
        <f>B27-C27-D27-E27-F27-G27-H27-I27</f>
        <v>2679.82</v>
      </c>
      <c r="K27" s="4">
        <f>J27</f>
        <v>2679.82</v>
      </c>
      <c r="L27" s="4"/>
    </row>
    <row r="28" ht="15" customHeight="1" spans="1:12">
      <c r="A28" s="1" t="s">
        <v>1</v>
      </c>
      <c r="B28" s="2" t="s">
        <v>2</v>
      </c>
      <c r="C28" s="2" t="s">
        <v>3</v>
      </c>
      <c r="D28" s="2" t="s">
        <v>4</v>
      </c>
      <c r="E28" s="2" t="s">
        <v>5</v>
      </c>
      <c r="F28" s="2" t="s">
        <v>6</v>
      </c>
      <c r="G28" s="2" t="s">
        <v>7</v>
      </c>
      <c r="H28" s="2" t="s">
        <v>8</v>
      </c>
      <c r="I28" s="2" t="s">
        <v>9</v>
      </c>
      <c r="J28" s="2" t="s">
        <v>10</v>
      </c>
      <c r="K28" s="2" t="s">
        <v>11</v>
      </c>
      <c r="L28" s="2" t="s">
        <v>12</v>
      </c>
    </row>
    <row r="29" ht="14.25" spans="1:12">
      <c r="A29" s="18" t="s">
        <v>13</v>
      </c>
      <c r="B29" s="19"/>
      <c r="C29"/>
      <c r="D29"/>
      <c r="E29"/>
      <c r="F29"/>
      <c r="G29"/>
      <c r="H29"/>
      <c r="I29"/>
      <c r="J29"/>
      <c r="K29"/>
      <c r="L29"/>
    </row>
    <row r="30" ht="14.25" spans="2:8">
      <c r="B30" s="20" t="s">
        <v>14</v>
      </c>
      <c r="C30" s="20"/>
      <c r="D30" s="20"/>
      <c r="E30" s="20"/>
      <c r="F30" s="20"/>
      <c r="G30" s="20"/>
      <c r="H30" s="20"/>
    </row>
    <row r="31" ht="14.25" spans="2:8">
      <c r="B31" s="20" t="s">
        <v>15</v>
      </c>
      <c r="C31" s="20"/>
      <c r="D31" s="20"/>
      <c r="E31" s="20"/>
      <c r="F31" s="20"/>
      <c r="G31" s="20"/>
      <c r="H31" s="20"/>
    </row>
    <row r="32" spans="2:12">
      <c r="B32" s="21" t="s">
        <v>16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="16" customFormat="1" ht="18" customHeight="1" spans="2:12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</row>
  </sheetData>
  <mergeCells count="7">
    <mergeCell ref="A1:L1"/>
    <mergeCell ref="L3:L4"/>
    <mergeCell ref="L5:L6"/>
    <mergeCell ref="L9:L11"/>
    <mergeCell ref="L12:L13"/>
    <mergeCell ref="L14:L15"/>
    <mergeCell ref="B32:L33"/>
  </mergeCells>
  <pageMargins left="0.707638888888889" right="0.471527777777778" top="0.751388888888889" bottom="0.751388888888889" header="0.297916666666667" footer="0.297916666666667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2"/>
  <sheetViews>
    <sheetView workbookViewId="0">
      <selection activeCell="A22" sqref="A22"/>
    </sheetView>
  </sheetViews>
  <sheetFormatPr defaultColWidth="9" defaultRowHeight="13.5"/>
  <cols>
    <col min="1" max="1" width="11.625"/>
    <col min="3" max="3" width="9.25"/>
  </cols>
  <sheetData>
    <row r="1" ht="14.25" spans="1:12">
      <c r="A1" s="1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</row>
    <row r="2" ht="14.25" spans="1:12">
      <c r="A2" s="3">
        <v>41877</v>
      </c>
      <c r="B2" s="4">
        <v>2154.22</v>
      </c>
      <c r="C2" s="4">
        <v>1507.8</v>
      </c>
      <c r="D2" s="5"/>
      <c r="E2" s="5"/>
      <c r="F2" s="4">
        <v>13</v>
      </c>
      <c r="G2" s="5"/>
      <c r="H2" s="5"/>
      <c r="I2" s="4"/>
      <c r="J2" s="4">
        <f>B2-C2-D2-E2-F2-G2-H2-I2</f>
        <v>633.42</v>
      </c>
      <c r="K2" s="4">
        <v>633.42</v>
      </c>
      <c r="L2" s="2"/>
    </row>
    <row r="3" ht="14.25" spans="1:12">
      <c r="A3" s="3">
        <v>41878</v>
      </c>
      <c r="B3" s="4">
        <v>2815.88</v>
      </c>
      <c r="C3" s="4">
        <v>1268.69</v>
      </c>
      <c r="D3" s="5"/>
      <c r="E3" s="5"/>
      <c r="F3" s="4">
        <v>536.61</v>
      </c>
      <c r="G3" s="5"/>
      <c r="H3" s="5"/>
      <c r="I3" s="4"/>
      <c r="J3" s="4">
        <f t="shared" ref="J3:J32" si="0">B3-C3-D3-E3-F3-G3-H3-I3</f>
        <v>1010.58</v>
      </c>
      <c r="K3" s="4">
        <v>1010.58</v>
      </c>
      <c r="L3" s="2"/>
    </row>
    <row r="4" ht="14.25" spans="1:12">
      <c r="A4" s="3">
        <v>41879</v>
      </c>
      <c r="B4" s="4">
        <v>2454.33</v>
      </c>
      <c r="C4" s="4">
        <v>1058.9</v>
      </c>
      <c r="D4" s="5"/>
      <c r="E4" s="5"/>
      <c r="F4" s="4">
        <v>298</v>
      </c>
      <c r="G4" s="5"/>
      <c r="H4" s="5"/>
      <c r="I4" s="4"/>
      <c r="J4" s="4">
        <f>B4-C4-D4-E4-F4-G4-H4-I4</f>
        <v>1097.43</v>
      </c>
      <c r="K4" s="4">
        <v>1097.43</v>
      </c>
      <c r="L4" s="14"/>
    </row>
    <row r="5" ht="14.25" spans="1:12">
      <c r="A5" s="3">
        <v>41880</v>
      </c>
      <c r="B5" s="6">
        <v>2007.46</v>
      </c>
      <c r="C5" s="6">
        <v>1205.35</v>
      </c>
      <c r="D5" s="7"/>
      <c r="E5" s="7"/>
      <c r="F5" s="6">
        <v>19.8</v>
      </c>
      <c r="G5" s="7"/>
      <c r="H5" s="7"/>
      <c r="I5" s="6"/>
      <c r="J5" s="4">
        <f>B5-C5-D5-E5-F5-G5-H5-I5</f>
        <v>782.31</v>
      </c>
      <c r="K5" s="6">
        <v>782.31</v>
      </c>
      <c r="L5" s="14"/>
    </row>
    <row r="6" ht="14.25" spans="1:12">
      <c r="A6" s="3">
        <v>41881</v>
      </c>
      <c r="B6" s="4">
        <v>2387.81</v>
      </c>
      <c r="C6" s="4">
        <v>2023.2</v>
      </c>
      <c r="D6" s="5"/>
      <c r="E6" s="5"/>
      <c r="F6" s="4"/>
      <c r="G6" s="5"/>
      <c r="H6" s="5"/>
      <c r="I6" s="4"/>
      <c r="J6" s="4">
        <f>B6-C6-D6-E6-F6-G6-H6-I6</f>
        <v>364.61</v>
      </c>
      <c r="K6" s="4">
        <v>364.61</v>
      </c>
      <c r="L6" s="4"/>
    </row>
    <row r="7" ht="14.25" spans="1:12">
      <c r="A7" s="3">
        <v>41882</v>
      </c>
      <c r="B7" s="4">
        <v>2154.46</v>
      </c>
      <c r="C7" s="4">
        <v>1126.1</v>
      </c>
      <c r="D7" s="5"/>
      <c r="E7" s="5"/>
      <c r="F7" s="4">
        <v>142.5</v>
      </c>
      <c r="G7" s="5"/>
      <c r="H7" s="5"/>
      <c r="I7" s="4"/>
      <c r="J7" s="4">
        <f>B7-C7-D7-E7-F7-G7-H7-I7</f>
        <v>885.86</v>
      </c>
      <c r="K7" s="4">
        <v>885.86</v>
      </c>
      <c r="L7" s="4"/>
    </row>
    <row r="8" ht="14.25" spans="1:12">
      <c r="A8" s="3">
        <v>41883</v>
      </c>
      <c r="B8" s="4">
        <v>1341.4</v>
      </c>
      <c r="C8" s="4">
        <v>610.3</v>
      </c>
      <c r="D8" s="5"/>
      <c r="E8" s="5"/>
      <c r="F8" s="4">
        <v>269</v>
      </c>
      <c r="G8" s="5">
        <v>367.8</v>
      </c>
      <c r="H8" s="5"/>
      <c r="I8" s="4"/>
      <c r="J8" s="4">
        <f>B8-C8-D8-E8-F8-G8-H8-I8</f>
        <v>94.3000000000001</v>
      </c>
      <c r="K8" s="4">
        <v>94.3</v>
      </c>
      <c r="L8" s="14"/>
    </row>
    <row r="9" ht="14.25" spans="1:12">
      <c r="A9" s="3">
        <v>41884</v>
      </c>
      <c r="B9" s="4">
        <v>1167.91</v>
      </c>
      <c r="C9" s="4">
        <v>538.3</v>
      </c>
      <c r="D9" s="5"/>
      <c r="E9" s="5"/>
      <c r="F9" s="4">
        <v>51.7</v>
      </c>
      <c r="G9" s="5"/>
      <c r="H9" s="5"/>
      <c r="I9" s="4"/>
      <c r="J9" s="4">
        <f>B9-C9-D9-E9-F9-G9-H9-I9</f>
        <v>577.91</v>
      </c>
      <c r="K9" s="4">
        <v>577.91</v>
      </c>
      <c r="L9" s="14"/>
    </row>
    <row r="10" ht="14.25" spans="1:12">
      <c r="A10" s="3">
        <v>41885</v>
      </c>
      <c r="B10" s="4">
        <v>2656.55</v>
      </c>
      <c r="C10" s="4">
        <v>1245.7</v>
      </c>
      <c r="D10" s="5"/>
      <c r="E10" s="8"/>
      <c r="F10" s="4">
        <v>254.53</v>
      </c>
      <c r="G10" s="5"/>
      <c r="H10" s="5"/>
      <c r="I10" s="4"/>
      <c r="J10" s="4">
        <f>B10-C10-D10-E10-F10-G10-H10-I10</f>
        <v>1156.32</v>
      </c>
      <c r="K10" s="4">
        <v>1156.32</v>
      </c>
      <c r="L10" s="14"/>
    </row>
    <row r="11" ht="14.25" spans="1:12">
      <c r="A11" s="3">
        <v>41886</v>
      </c>
      <c r="B11" s="4">
        <v>1970.94</v>
      </c>
      <c r="C11" s="4">
        <v>453.1</v>
      </c>
      <c r="D11" s="5"/>
      <c r="E11" s="5"/>
      <c r="F11" s="4">
        <v>15</v>
      </c>
      <c r="G11" s="5"/>
      <c r="H11" s="5"/>
      <c r="I11" s="4">
        <v>62.8</v>
      </c>
      <c r="J11" s="4">
        <f>B11-C11-D11-E11-F11-G11-H11-I11</f>
        <v>1440.04</v>
      </c>
      <c r="K11" s="4">
        <v>1440.04</v>
      </c>
      <c r="L11" s="14"/>
    </row>
    <row r="12" ht="14.25" spans="1:12">
      <c r="A12" s="3">
        <v>41887</v>
      </c>
      <c r="B12" s="4">
        <v>3604.21</v>
      </c>
      <c r="C12" s="4">
        <v>1112.98</v>
      </c>
      <c r="D12" s="5"/>
      <c r="E12" s="5"/>
      <c r="F12" s="4"/>
      <c r="G12" s="5"/>
      <c r="H12" s="5"/>
      <c r="I12" s="4"/>
      <c r="J12" s="4">
        <f>B12-C12-D12-E12-F12-G12-H12-I12</f>
        <v>2491.23</v>
      </c>
      <c r="K12" s="4">
        <v>2491.23</v>
      </c>
      <c r="L12" s="14"/>
    </row>
    <row r="13" ht="14.25" spans="1:12">
      <c r="A13" s="3">
        <v>41888</v>
      </c>
      <c r="B13" s="4">
        <v>2303.15</v>
      </c>
      <c r="C13" s="4">
        <v>910.4</v>
      </c>
      <c r="D13" s="5"/>
      <c r="E13" s="5"/>
      <c r="F13" s="4"/>
      <c r="G13" s="5"/>
      <c r="H13" s="5"/>
      <c r="I13" s="4"/>
      <c r="J13" s="4">
        <f>B13-C13-D13-E13-F13-G13-H13-I13</f>
        <v>1392.75</v>
      </c>
      <c r="K13" s="4">
        <v>1392.75</v>
      </c>
      <c r="L13" s="14"/>
    </row>
    <row r="14" ht="14.25" spans="1:12">
      <c r="A14" s="3">
        <v>41889</v>
      </c>
      <c r="B14" s="4">
        <v>2501.77</v>
      </c>
      <c r="C14" s="4">
        <v>589.6</v>
      </c>
      <c r="D14" s="5"/>
      <c r="E14" s="5"/>
      <c r="F14" s="4"/>
      <c r="G14" s="5"/>
      <c r="H14" s="5"/>
      <c r="I14" s="4"/>
      <c r="J14" s="4">
        <f>B14-C14-D14-E14-F14-G14-H14-I14</f>
        <v>1912.17</v>
      </c>
      <c r="K14" s="4">
        <v>1912.17</v>
      </c>
      <c r="L14" s="14"/>
    </row>
    <row r="15" ht="14.25" spans="1:12">
      <c r="A15" s="3">
        <v>41890</v>
      </c>
      <c r="B15" s="4">
        <v>2516.9</v>
      </c>
      <c r="C15" s="4">
        <v>1735.8</v>
      </c>
      <c r="D15" s="5"/>
      <c r="E15" s="5"/>
      <c r="F15" s="4"/>
      <c r="G15" s="5"/>
      <c r="H15" s="5"/>
      <c r="I15" s="4">
        <v>507.1</v>
      </c>
      <c r="J15" s="4">
        <f>B15-C15-D15-E15-F15-G15-H15-I15</f>
        <v>274</v>
      </c>
      <c r="K15" s="4">
        <v>274</v>
      </c>
      <c r="L15" s="4"/>
    </row>
    <row r="16" ht="14.25" spans="1:12">
      <c r="A16" s="3">
        <v>41891</v>
      </c>
      <c r="B16" s="4">
        <v>2207.09</v>
      </c>
      <c r="C16" s="4">
        <v>276.8</v>
      </c>
      <c r="D16" s="5"/>
      <c r="E16" s="5"/>
      <c r="F16" s="4">
        <v>1623.8</v>
      </c>
      <c r="G16" s="5">
        <v>283.6</v>
      </c>
      <c r="H16" s="5"/>
      <c r="I16" s="4"/>
      <c r="J16" s="4">
        <f>B16-C16-D16-E16-F16-G16-H16-I16</f>
        <v>22.8900000000002</v>
      </c>
      <c r="K16" s="4">
        <v>22.89</v>
      </c>
      <c r="L16" s="4"/>
    </row>
    <row r="17" ht="14.25" spans="1:12">
      <c r="A17" s="3">
        <v>41892</v>
      </c>
      <c r="B17" s="4">
        <v>3105.59</v>
      </c>
      <c r="C17" s="4">
        <v>1102.49</v>
      </c>
      <c r="D17" s="5"/>
      <c r="E17" s="5"/>
      <c r="F17" s="4">
        <v>23.2</v>
      </c>
      <c r="G17" s="5"/>
      <c r="H17" s="5"/>
      <c r="I17" s="4"/>
      <c r="J17" s="4">
        <f>B17-C17-D17-E17-F17-G17-H17-I17</f>
        <v>1979.9</v>
      </c>
      <c r="K17" s="4">
        <v>1979.9</v>
      </c>
      <c r="L17" s="4"/>
    </row>
    <row r="18" ht="14.25" spans="1:12">
      <c r="A18" s="3">
        <v>41893</v>
      </c>
      <c r="B18" s="4">
        <v>3014.91</v>
      </c>
      <c r="C18" s="4">
        <v>907.28</v>
      </c>
      <c r="D18" s="5"/>
      <c r="E18" s="5"/>
      <c r="F18" s="4"/>
      <c r="G18" s="5"/>
      <c r="H18" s="5"/>
      <c r="I18" s="4"/>
      <c r="J18" s="4">
        <f>B18-C18-D18-E18-F18-G18-H18-I18</f>
        <v>2107.63</v>
      </c>
      <c r="K18" s="4">
        <v>2107.63</v>
      </c>
      <c r="L18" s="4"/>
    </row>
    <row r="19" ht="14.25" spans="1:12">
      <c r="A19" s="3">
        <v>41894</v>
      </c>
      <c r="B19" s="4">
        <v>2001.57</v>
      </c>
      <c r="C19" s="4">
        <v>634</v>
      </c>
      <c r="D19" s="5"/>
      <c r="E19" s="5"/>
      <c r="F19" s="4">
        <v>269</v>
      </c>
      <c r="G19" s="5"/>
      <c r="H19" s="5"/>
      <c r="I19" s="4"/>
      <c r="J19" s="4">
        <f>B19-C19-D19-E19-F19-G19-H19-I19</f>
        <v>1098.57</v>
      </c>
      <c r="K19" s="4">
        <v>1098.57</v>
      </c>
      <c r="L19" s="4"/>
    </row>
    <row r="20" ht="14.25" spans="1:12">
      <c r="A20" s="3">
        <v>41895</v>
      </c>
      <c r="B20" s="9">
        <v>2001.62</v>
      </c>
      <c r="C20" s="4">
        <v>924.55</v>
      </c>
      <c r="D20" s="5"/>
      <c r="E20" s="5"/>
      <c r="F20" s="4">
        <v>161.9</v>
      </c>
      <c r="G20" s="5"/>
      <c r="H20" s="5"/>
      <c r="I20" s="4"/>
      <c r="J20" s="4">
        <f>B20-C20-D20-E20-F20-G20-H20-I20</f>
        <v>915.17</v>
      </c>
      <c r="K20" s="4">
        <v>915.17</v>
      </c>
      <c r="L20" s="4"/>
    </row>
    <row r="21" ht="14.25" spans="1:12">
      <c r="A21" s="3">
        <v>41896</v>
      </c>
      <c r="B21" s="4">
        <v>2114.22</v>
      </c>
      <c r="C21" s="4">
        <v>838.26</v>
      </c>
      <c r="D21" s="5"/>
      <c r="E21" s="5"/>
      <c r="F21" s="4">
        <v>219.37</v>
      </c>
      <c r="G21" s="5"/>
      <c r="H21" s="5"/>
      <c r="I21" s="4"/>
      <c r="J21" s="4">
        <f>B21-C21-D21-E21-F21-G21-H21-I21</f>
        <v>1056.59</v>
      </c>
      <c r="K21" s="4">
        <v>1056.59</v>
      </c>
      <c r="L21" s="4"/>
    </row>
    <row r="22" ht="14.25" spans="1:12">
      <c r="A22" s="3">
        <v>41897</v>
      </c>
      <c r="B22" s="10">
        <v>2861.88</v>
      </c>
      <c r="C22" s="10">
        <v>567.2</v>
      </c>
      <c r="D22" s="11"/>
      <c r="E22" s="11"/>
      <c r="F22" s="10">
        <v>195.5</v>
      </c>
      <c r="G22" s="11"/>
      <c r="H22" s="11"/>
      <c r="I22" s="10"/>
      <c r="J22" s="4">
        <f>B22-C22-D22-E22-F22-G22-H22-I22</f>
        <v>2099.18</v>
      </c>
      <c r="K22" s="10">
        <v>2099.8</v>
      </c>
      <c r="L22" s="4"/>
    </row>
    <row r="23" ht="14.25" spans="1:12">
      <c r="A23" s="3">
        <v>41898</v>
      </c>
      <c r="B23" s="10">
        <v>1862.2</v>
      </c>
      <c r="C23" s="10">
        <v>307.4</v>
      </c>
      <c r="D23" s="11"/>
      <c r="E23" s="11"/>
      <c r="F23" s="10">
        <v>128</v>
      </c>
      <c r="G23" s="11"/>
      <c r="H23" s="11"/>
      <c r="I23" s="10"/>
      <c r="J23" s="4">
        <f>B23-C23-D23-E23-F23-G23-H23-I23</f>
        <v>1426.8</v>
      </c>
      <c r="K23" s="10">
        <v>1426.8</v>
      </c>
      <c r="L23" s="4"/>
    </row>
    <row r="24" ht="14.25" spans="1:12">
      <c r="A24" s="3">
        <v>41899</v>
      </c>
      <c r="B24" s="10">
        <v>2007.87</v>
      </c>
      <c r="C24" s="10">
        <v>711.14</v>
      </c>
      <c r="D24" s="11"/>
      <c r="E24" s="11"/>
      <c r="F24" s="10">
        <v>48.3</v>
      </c>
      <c r="G24" s="11"/>
      <c r="H24" s="11"/>
      <c r="I24" s="10"/>
      <c r="J24" s="4">
        <f>B24-C24-D24-E24-F24-G24-H24-I24</f>
        <v>1248.43</v>
      </c>
      <c r="K24" s="10">
        <v>1248.43</v>
      </c>
      <c r="L24" s="4"/>
    </row>
    <row r="25" ht="14.25" spans="1:12">
      <c r="A25" s="3">
        <v>41900</v>
      </c>
      <c r="B25" s="10">
        <v>2512.17</v>
      </c>
      <c r="C25" s="10">
        <v>1703.44</v>
      </c>
      <c r="D25" s="11"/>
      <c r="E25" s="11"/>
      <c r="F25" s="10">
        <v>370.85</v>
      </c>
      <c r="G25" s="11"/>
      <c r="H25" s="11"/>
      <c r="I25" s="10"/>
      <c r="J25" s="4">
        <f>B25-C25-D25-E25-F25-G25-H25-I25</f>
        <v>437.88</v>
      </c>
      <c r="K25" s="10">
        <v>437.88</v>
      </c>
      <c r="L25" s="4"/>
    </row>
    <row r="26" ht="14.25" spans="1:12">
      <c r="A26" s="3">
        <v>41901</v>
      </c>
      <c r="B26" s="10">
        <v>1857.52</v>
      </c>
      <c r="C26" s="10">
        <v>923.69</v>
      </c>
      <c r="D26" s="11"/>
      <c r="E26" s="11"/>
      <c r="F26" s="10">
        <v>33</v>
      </c>
      <c r="G26" s="11"/>
      <c r="H26" s="11"/>
      <c r="I26" s="10"/>
      <c r="J26" s="4">
        <f>B26-C26-D26-E26-F26-G26-H26-I26</f>
        <v>900.83</v>
      </c>
      <c r="K26" s="10">
        <v>900.83</v>
      </c>
      <c r="L26" s="4"/>
    </row>
    <row r="27" ht="14.25" spans="1:12">
      <c r="A27" s="3">
        <v>41902</v>
      </c>
      <c r="B27" s="10">
        <v>2317.72</v>
      </c>
      <c r="C27" s="10">
        <v>1219.1</v>
      </c>
      <c r="D27" s="11"/>
      <c r="E27" s="11"/>
      <c r="F27" s="10"/>
      <c r="G27" s="11"/>
      <c r="H27" s="11"/>
      <c r="I27" s="10"/>
      <c r="J27" s="4">
        <f>B27-C27-D27-E27-F27-G27-H27-I27</f>
        <v>1098.62</v>
      </c>
      <c r="K27" s="10">
        <v>1098.62</v>
      </c>
      <c r="L27" s="4"/>
    </row>
    <row r="28" ht="14.25" spans="1:12">
      <c r="A28" s="3">
        <v>41903</v>
      </c>
      <c r="B28" s="10">
        <v>2352.94</v>
      </c>
      <c r="C28" s="10">
        <v>1265.14</v>
      </c>
      <c r="D28" s="11"/>
      <c r="E28" s="11"/>
      <c r="F28" s="10">
        <v>81</v>
      </c>
      <c r="G28" s="11"/>
      <c r="H28" s="11"/>
      <c r="I28" s="10"/>
      <c r="J28" s="4">
        <f>B28-C28-D28-E28-F28-G28-H28-I28</f>
        <v>1006.8</v>
      </c>
      <c r="K28" s="10">
        <v>1006.8</v>
      </c>
      <c r="L28" s="4"/>
    </row>
    <row r="29" ht="14.25" spans="1:12">
      <c r="A29" s="3">
        <v>41904</v>
      </c>
      <c r="B29" s="10">
        <v>2062.84</v>
      </c>
      <c r="C29" s="10">
        <v>284.9</v>
      </c>
      <c r="D29" s="11"/>
      <c r="E29" s="11"/>
      <c r="F29" s="10"/>
      <c r="G29" s="11"/>
      <c r="H29" s="11"/>
      <c r="I29" s="10"/>
      <c r="J29" s="4">
        <f>B29-C29-D29-E29-F29-G29-H29-I29</f>
        <v>1777.94</v>
      </c>
      <c r="K29" s="10">
        <v>1777.94</v>
      </c>
      <c r="L29" s="4"/>
    </row>
    <row r="30" ht="14.25" spans="1:12">
      <c r="A30" s="3">
        <v>41905</v>
      </c>
      <c r="B30" s="10">
        <v>2311.55</v>
      </c>
      <c r="C30" s="10">
        <v>1288.17</v>
      </c>
      <c r="D30" s="11"/>
      <c r="E30" s="11"/>
      <c r="F30" s="10"/>
      <c r="G30" s="11"/>
      <c r="H30" s="11"/>
      <c r="I30" s="10"/>
      <c r="J30" s="4">
        <f>B30-C30-D30-E30-F30-G30-H30-I30</f>
        <v>1023.38</v>
      </c>
      <c r="K30" s="10">
        <v>1023.38</v>
      </c>
      <c r="L30" s="4"/>
    </row>
    <row r="31" ht="14.25" spans="1:12">
      <c r="A31" s="3">
        <v>41906</v>
      </c>
      <c r="B31" s="10">
        <v>2029.54</v>
      </c>
      <c r="C31" s="10">
        <v>852.87</v>
      </c>
      <c r="D31" s="11"/>
      <c r="E31" s="11"/>
      <c r="F31" s="10"/>
      <c r="G31" s="11"/>
      <c r="H31" s="11"/>
      <c r="I31" s="10"/>
      <c r="J31" s="4">
        <f>B31-C31-D31-E31-F31-G31-H31-I31</f>
        <v>1176.67</v>
      </c>
      <c r="K31" s="10">
        <v>1176.67</v>
      </c>
      <c r="L31" s="4"/>
    </row>
    <row r="32" ht="14.25" spans="1:12">
      <c r="A32" s="12">
        <v>41907</v>
      </c>
      <c r="B32" s="13">
        <v>2268.7</v>
      </c>
      <c r="C32" s="13">
        <v>1241.09</v>
      </c>
      <c r="D32" s="13"/>
      <c r="E32" s="13"/>
      <c r="F32" s="13">
        <v>174</v>
      </c>
      <c r="G32" s="13"/>
      <c r="H32" s="13"/>
      <c r="I32" s="13"/>
      <c r="J32" s="4">
        <f>B32-C32-D32-E32-F32-G32-H32-I32</f>
        <v>853.61</v>
      </c>
      <c r="K32" s="15">
        <v>853.61</v>
      </c>
      <c r="L32" s="13"/>
    </row>
  </sheetData>
  <mergeCells count="5">
    <mergeCell ref="L2:L3"/>
    <mergeCell ref="L4:L5"/>
    <mergeCell ref="L8:L10"/>
    <mergeCell ref="L11:L12"/>
    <mergeCell ref="L13:L14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2006-09-16T00:00:00Z</dcterms:created>
  <dcterms:modified xsi:type="dcterms:W3CDTF">2015-01-26T01:19:52Z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2052-9.1.0.4885</vt:lpwstr>
  </property>
</Properties>
</file>