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" i="1"/>
  <c r="L12" s="1"/>
  <c r="L4"/>
  <c r="L5"/>
  <c r="L6"/>
  <c r="L7"/>
  <c r="L8"/>
  <c r="L9"/>
  <c r="L10"/>
  <c r="L11"/>
  <c r="G12"/>
  <c r="H12"/>
  <c r="I12"/>
  <c r="J12"/>
  <c r="L18"/>
  <c r="L19"/>
  <c r="L20"/>
  <c r="L27" s="1"/>
  <c r="L21"/>
  <c r="L22"/>
  <c r="L23"/>
  <c r="L24"/>
  <c r="L25"/>
  <c r="L26"/>
  <c r="G27"/>
  <c r="H27"/>
  <c r="I27"/>
  <c r="J27"/>
  <c r="L32"/>
  <c r="L41" s="1"/>
  <c r="L33"/>
  <c r="L34"/>
  <c r="L35"/>
  <c r="L36"/>
  <c r="L37"/>
  <c r="L38"/>
  <c r="L39"/>
  <c r="L40"/>
  <c r="G41"/>
  <c r="H41"/>
  <c r="I41"/>
  <c r="J41"/>
  <c r="L45"/>
  <c r="L46"/>
  <c r="L47"/>
  <c r="L54" s="1"/>
  <c r="L48"/>
  <c r="L49"/>
  <c r="L50"/>
  <c r="L51"/>
  <c r="L52"/>
  <c r="L53"/>
  <c r="G54"/>
  <c r="H54"/>
  <c r="I54"/>
  <c r="J54"/>
  <c r="L58"/>
  <c r="L67" s="1"/>
  <c r="L59"/>
  <c r="L60"/>
  <c r="L61"/>
  <c r="L62"/>
  <c r="L63"/>
  <c r="L64"/>
  <c r="L65"/>
  <c r="L66"/>
  <c r="G67"/>
  <c r="H67"/>
  <c r="I67"/>
  <c r="J67"/>
  <c r="L71"/>
  <c r="L72"/>
  <c r="L73"/>
  <c r="L80" s="1"/>
  <c r="L74"/>
  <c r="L75"/>
  <c r="L76"/>
  <c r="L77"/>
  <c r="L78"/>
  <c r="L79"/>
  <c r="G80"/>
  <c r="H80"/>
  <c r="I80"/>
  <c r="J80"/>
  <c r="L84"/>
  <c r="L93" s="1"/>
  <c r="L85"/>
  <c r="L86"/>
  <c r="L87"/>
  <c r="L88"/>
  <c r="L89"/>
  <c r="L90"/>
  <c r="L91"/>
  <c r="L92"/>
  <c r="G93"/>
  <c r="H93"/>
  <c r="I93"/>
  <c r="J93"/>
  <c r="L97"/>
  <c r="L98"/>
  <c r="L99"/>
  <c r="L106" s="1"/>
  <c r="L100"/>
  <c r="L101"/>
  <c r="L102"/>
  <c r="L103"/>
  <c r="L104"/>
  <c r="L105"/>
  <c r="G106"/>
  <c r="H106"/>
  <c r="I106"/>
  <c r="J106"/>
  <c r="F106" l="1"/>
  <c r="E106"/>
  <c r="D106"/>
  <c r="C106"/>
  <c r="F93" l="1"/>
  <c r="E93"/>
  <c r="D93"/>
  <c r="C93"/>
  <c r="F80" l="1"/>
  <c r="E80"/>
  <c r="D80"/>
  <c r="C80"/>
  <c r="F67" l="1"/>
  <c r="E67"/>
  <c r="D67"/>
  <c r="C67"/>
  <c r="F54" l="1"/>
  <c r="E54"/>
  <c r="D54"/>
  <c r="C54"/>
  <c r="F41" l="1"/>
  <c r="E41"/>
  <c r="D41"/>
  <c r="C41"/>
  <c r="F27" l="1"/>
  <c r="E27"/>
  <c r="D27"/>
  <c r="C27"/>
  <c r="D12" l="1"/>
  <c r="E12"/>
  <c r="F12"/>
  <c r="C12"/>
</calcChain>
</file>

<file path=xl/sharedStrings.xml><?xml version="1.0" encoding="utf-8"?>
<sst xmlns="http://schemas.openxmlformats.org/spreadsheetml/2006/main" count="190" uniqueCount="95">
  <si>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</si>
  <si>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</si>
  <si>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</si>
  <si>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</si>
  <si>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</si>
  <si>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</si>
  <si>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</si>
  <si>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</si>
  <si>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</si>
  <si>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</si>
  <si>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</si>
  <si>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</si>
  <si>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</si>
  <si>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</si>
  <si>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</si>
  <si>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大源北街店</t>
    <phoneticPr fontId="1" type="noConversion"/>
  </si>
  <si>
    <t>新乐中街店</t>
    <phoneticPr fontId="1" type="noConversion"/>
  </si>
  <si>
    <t>华阳南湖店</t>
    <phoneticPr fontId="1" type="noConversion"/>
  </si>
  <si>
    <t>华阳正东店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</si>
  <si>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</si>
  <si>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</si>
  <si>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</si>
  <si>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中和柳荫店</t>
    <phoneticPr fontId="1" type="noConversion"/>
  </si>
  <si>
    <t>合计</t>
    <phoneticPr fontId="1" type="noConversion"/>
  </si>
  <si>
    <t>2014.7.01</t>
    <phoneticPr fontId="1" type="noConversion"/>
  </si>
  <si>
    <t>2014.7.02</t>
    <phoneticPr fontId="1" type="noConversion"/>
  </si>
  <si>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</si>
  <si>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</si>
  <si>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</si>
  <si>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</si>
  <si>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</si>
  <si>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</si>
  <si>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</si>
  <si>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</si>
  <si>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</si>
  <si>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</si>
  <si>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</si>
  <si>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新园大道店</t>
    <phoneticPr fontId="1" type="noConversion"/>
  </si>
  <si>
    <t>新乐中街店</t>
    <phoneticPr fontId="1" type="noConversion"/>
  </si>
  <si>
    <t>华阳南湖店</t>
    <phoneticPr fontId="1" type="noConversion"/>
  </si>
  <si>
    <t>天久北巷店</t>
    <phoneticPr fontId="1" type="noConversion"/>
  </si>
  <si>
    <t>华阳正东店</t>
    <phoneticPr fontId="1" type="noConversion"/>
  </si>
  <si>
    <t>府城大道店</t>
    <phoneticPr fontId="1" type="noConversion"/>
  </si>
  <si>
    <t>民丰大道店</t>
    <phoneticPr fontId="1" type="noConversion"/>
  </si>
  <si>
    <t>中和柳荫店</t>
    <phoneticPr fontId="1" type="noConversion"/>
  </si>
  <si>
    <t>大源北街店</t>
    <phoneticPr fontId="1" type="noConversion"/>
  </si>
  <si>
    <t>时间</t>
    <phoneticPr fontId="1" type="noConversion"/>
  </si>
  <si>
    <t>2014.7.03</t>
    <phoneticPr fontId="1" type="noConversion"/>
  </si>
  <si>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</si>
  <si>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</si>
  <si>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</si>
  <si>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</si>
  <si>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</si>
  <si>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</si>
  <si>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</si>
  <si>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</si>
  <si>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</si>
  <si>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</si>
  <si>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</si>
  <si>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新园大道店</t>
    <phoneticPr fontId="1" type="noConversion"/>
  </si>
  <si>
    <t>新乐中街店</t>
    <phoneticPr fontId="1" type="noConversion"/>
  </si>
  <si>
    <t>华阳南湖店</t>
    <phoneticPr fontId="1" type="noConversion"/>
  </si>
  <si>
    <t>天久北巷店</t>
    <phoneticPr fontId="1" type="noConversion"/>
  </si>
  <si>
    <t>华阳正东店</t>
    <phoneticPr fontId="1" type="noConversion"/>
  </si>
  <si>
    <t>府城大道店</t>
    <phoneticPr fontId="1" type="noConversion"/>
  </si>
  <si>
    <t>民丰大道店</t>
    <phoneticPr fontId="1" type="noConversion"/>
  </si>
  <si>
    <t>中和柳荫店</t>
    <phoneticPr fontId="1" type="noConversion"/>
  </si>
  <si>
    <t>大源北街店</t>
    <phoneticPr fontId="1" type="noConversion"/>
  </si>
  <si>
    <t>时间</t>
    <phoneticPr fontId="1" type="noConversion"/>
  </si>
  <si>
    <t>2014.7.04</t>
    <phoneticPr fontId="1" type="noConversion"/>
  </si>
  <si>
    <t>2014.7.05</t>
    <phoneticPr fontId="1" type="noConversion"/>
  </si>
  <si>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</si>
  <si>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</si>
  <si>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</si>
  <si>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</si>
  <si>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</si>
  <si>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</si>
  <si>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</si>
  <si>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</si>
  <si>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</si>
  <si>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</si>
  <si>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</si>
  <si>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新园大道店</t>
    <phoneticPr fontId="1" type="noConversion"/>
  </si>
  <si>
    <t>新乐中街店</t>
    <phoneticPr fontId="1" type="noConversion"/>
  </si>
  <si>
    <t>华阳南湖店</t>
    <phoneticPr fontId="1" type="noConversion"/>
  </si>
  <si>
    <t>天久北巷店</t>
    <phoneticPr fontId="1" type="noConversion"/>
  </si>
  <si>
    <t>华阳正东店</t>
    <phoneticPr fontId="1" type="noConversion"/>
  </si>
  <si>
    <t>府城大道店</t>
    <phoneticPr fontId="1" type="noConversion"/>
  </si>
  <si>
    <t>民丰大道店</t>
    <phoneticPr fontId="1" type="noConversion"/>
  </si>
  <si>
    <t>中和柳荫店</t>
    <phoneticPr fontId="1" type="noConversion"/>
  </si>
  <si>
    <t>大源北街店</t>
    <phoneticPr fontId="1" type="noConversion"/>
  </si>
  <si>
    <t>时间</t>
    <phoneticPr fontId="1" type="noConversion"/>
  </si>
  <si>
    <t>2014.7.05</t>
    <phoneticPr fontId="1" type="noConversion"/>
  </si>
  <si>
    <t>2014.7.07</t>
    <phoneticPr fontId="1" type="noConversion"/>
  </si>
  <si>
    <t>2014.7.08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</si>
</sst>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2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8</xdr:row>
      <xdr:rowOff>45720</xdr:rowOff>
    </xdr:from>
    <xdr:to>
      <xdr:col>10</xdr:col>
      <xdr:colOff>243840</xdr:colOff>
      <xdr:row>9</xdr:row>
      <xdr:rowOff>91440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4760" y="16840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5</xdr:row>
      <xdr:rowOff>7620</xdr:rowOff>
    </xdr:from>
    <xdr:to>
      <xdr:col>10</xdr:col>
      <xdr:colOff>220980</xdr:colOff>
      <xdr:row>6</xdr:row>
      <xdr:rowOff>53340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0" y="10972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</xdr:row>
      <xdr:rowOff>167640</xdr:rowOff>
    </xdr:from>
    <xdr:to>
      <xdr:col>10</xdr:col>
      <xdr:colOff>228600</xdr:colOff>
      <xdr:row>4</xdr:row>
      <xdr:rowOff>30480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9520" y="7086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99060</xdr:rowOff>
    </xdr:from>
    <xdr:to>
      <xdr:col>10</xdr:col>
      <xdr:colOff>228600</xdr:colOff>
      <xdr:row>2</xdr:row>
      <xdr:rowOff>144780</xdr:rowOff>
    </xdr:to>
    <xdr:pic>
      <xdr:nvPicPr>
        <xdr:cNvPr id="1028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9520" y="4572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6</xdr:row>
      <xdr:rowOff>137160</xdr:rowOff>
    </xdr:from>
    <xdr:to>
      <xdr:col>10</xdr:col>
      <xdr:colOff>251460</xdr:colOff>
      <xdr:row>8</xdr:row>
      <xdr:rowOff>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2380" y="1409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</xdr:colOff>
      <xdr:row>3</xdr:row>
      <xdr:rowOff>160020</xdr:rowOff>
    </xdr:from>
    <xdr:to>
      <xdr:col>10</xdr:col>
      <xdr:colOff>228603</xdr:colOff>
      <xdr:row>5</xdr:row>
      <xdr:rowOff>22860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7589523" y="883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23</xdr:row>
      <xdr:rowOff>160020</xdr:rowOff>
    </xdr:from>
    <xdr:to>
      <xdr:col>10</xdr:col>
      <xdr:colOff>259080</xdr:colOff>
      <xdr:row>25</xdr:row>
      <xdr:rowOff>22860</xdr:rowOff>
    </xdr:to>
    <xdr:pic>
      <xdr:nvPicPr>
        <xdr:cNvPr id="11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798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20</xdr:row>
      <xdr:rowOff>175260</xdr:rowOff>
    </xdr:from>
    <xdr:to>
      <xdr:col>10</xdr:col>
      <xdr:colOff>259080</xdr:colOff>
      <xdr:row>22</xdr:row>
      <xdr:rowOff>38100</xdr:rowOff>
    </xdr:to>
    <xdr:pic>
      <xdr:nvPicPr>
        <xdr:cNvPr id="12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264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19</xdr:row>
      <xdr:rowOff>15240</xdr:rowOff>
    </xdr:from>
    <xdr:to>
      <xdr:col>10</xdr:col>
      <xdr:colOff>259080</xdr:colOff>
      <xdr:row>20</xdr:row>
      <xdr:rowOff>60960</xdr:rowOff>
    </xdr:to>
    <xdr:pic>
      <xdr:nvPicPr>
        <xdr:cNvPr id="13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9220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76200</xdr:colOff>
      <xdr:row>16</xdr:row>
      <xdr:rowOff>152400</xdr:rowOff>
    </xdr:from>
    <xdr:to>
      <xdr:col>10</xdr:col>
      <xdr:colOff>304800</xdr:colOff>
      <xdr:row>18</xdr:row>
      <xdr:rowOff>15240</xdr:rowOff>
    </xdr:to>
    <xdr:pic>
      <xdr:nvPicPr>
        <xdr:cNvPr id="14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32120" y="5105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22</xdr:row>
      <xdr:rowOff>121920</xdr:rowOff>
    </xdr:from>
    <xdr:to>
      <xdr:col>10</xdr:col>
      <xdr:colOff>251460</xdr:colOff>
      <xdr:row>23</xdr:row>
      <xdr:rowOff>167640</xdr:rowOff>
    </xdr:to>
    <xdr:pic>
      <xdr:nvPicPr>
        <xdr:cNvPr id="15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78780" y="15773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45723</xdr:colOff>
      <xdr:row>21</xdr:row>
      <xdr:rowOff>137160</xdr:rowOff>
    </xdr:from>
    <xdr:to>
      <xdr:col>10</xdr:col>
      <xdr:colOff>274323</xdr:colOff>
      <xdr:row>23</xdr:row>
      <xdr:rowOff>0</xdr:rowOff>
    </xdr:to>
    <xdr:pic>
      <xdr:nvPicPr>
        <xdr:cNvPr id="16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501643" y="1409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38</xdr:row>
      <xdr:rowOff>15240</xdr:rowOff>
    </xdr:from>
    <xdr:to>
      <xdr:col>10</xdr:col>
      <xdr:colOff>259080</xdr:colOff>
      <xdr:row>39</xdr:row>
      <xdr:rowOff>60960</xdr:rowOff>
    </xdr:to>
    <xdr:pic>
      <xdr:nvPicPr>
        <xdr:cNvPr id="20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5020" y="18364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39</xdr:row>
      <xdr:rowOff>53340</xdr:rowOff>
    </xdr:from>
    <xdr:to>
      <xdr:col>10</xdr:col>
      <xdr:colOff>236220</xdr:colOff>
      <xdr:row>40</xdr:row>
      <xdr:rowOff>99060</xdr:rowOff>
    </xdr:to>
    <xdr:pic>
      <xdr:nvPicPr>
        <xdr:cNvPr id="21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20574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37</xdr:row>
      <xdr:rowOff>0</xdr:rowOff>
    </xdr:from>
    <xdr:to>
      <xdr:col>10</xdr:col>
      <xdr:colOff>220980</xdr:colOff>
      <xdr:row>38</xdr:row>
      <xdr:rowOff>45720</xdr:rowOff>
    </xdr:to>
    <xdr:pic>
      <xdr:nvPicPr>
        <xdr:cNvPr id="22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6920" y="16383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32</xdr:row>
      <xdr:rowOff>160020</xdr:rowOff>
    </xdr:from>
    <xdr:to>
      <xdr:col>10</xdr:col>
      <xdr:colOff>228600</xdr:colOff>
      <xdr:row>34</xdr:row>
      <xdr:rowOff>22860</xdr:rowOff>
    </xdr:to>
    <xdr:pic>
      <xdr:nvPicPr>
        <xdr:cNvPr id="23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4540" y="883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34</xdr:row>
      <xdr:rowOff>137160</xdr:rowOff>
    </xdr:from>
    <xdr:to>
      <xdr:col>10</xdr:col>
      <xdr:colOff>251460</xdr:colOff>
      <xdr:row>36</xdr:row>
      <xdr:rowOff>0</xdr:rowOff>
    </xdr:to>
    <xdr:pic>
      <xdr:nvPicPr>
        <xdr:cNvPr id="24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1226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22863</xdr:colOff>
      <xdr:row>35</xdr:row>
      <xdr:rowOff>167640</xdr:rowOff>
    </xdr:from>
    <xdr:to>
      <xdr:col>10</xdr:col>
      <xdr:colOff>251463</xdr:colOff>
      <xdr:row>37</xdr:row>
      <xdr:rowOff>30480</xdr:rowOff>
    </xdr:to>
    <xdr:pic>
      <xdr:nvPicPr>
        <xdr:cNvPr id="25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67403" y="14401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50</xdr:row>
      <xdr:rowOff>160020</xdr:rowOff>
    </xdr:from>
    <xdr:to>
      <xdr:col>10</xdr:col>
      <xdr:colOff>259080</xdr:colOff>
      <xdr:row>52</xdr:row>
      <xdr:rowOff>22860</xdr:rowOff>
    </xdr:to>
    <xdr:pic>
      <xdr:nvPicPr>
        <xdr:cNvPr id="29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5020" y="1798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43</xdr:row>
      <xdr:rowOff>129540</xdr:rowOff>
    </xdr:from>
    <xdr:to>
      <xdr:col>10</xdr:col>
      <xdr:colOff>236220</xdr:colOff>
      <xdr:row>44</xdr:row>
      <xdr:rowOff>175260</xdr:rowOff>
    </xdr:to>
    <xdr:pic>
      <xdr:nvPicPr>
        <xdr:cNvPr id="30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45</xdr:row>
      <xdr:rowOff>0</xdr:rowOff>
    </xdr:from>
    <xdr:to>
      <xdr:col>10</xdr:col>
      <xdr:colOff>236220</xdr:colOff>
      <xdr:row>46</xdr:row>
      <xdr:rowOff>45720</xdr:rowOff>
    </xdr:to>
    <xdr:pic>
      <xdr:nvPicPr>
        <xdr:cNvPr id="31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7239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47</xdr:row>
      <xdr:rowOff>137160</xdr:rowOff>
    </xdr:from>
    <xdr:to>
      <xdr:col>10</xdr:col>
      <xdr:colOff>251460</xdr:colOff>
      <xdr:row>49</xdr:row>
      <xdr:rowOff>0</xdr:rowOff>
    </xdr:to>
    <xdr:pic>
      <xdr:nvPicPr>
        <xdr:cNvPr id="32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1226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22863</xdr:colOff>
      <xdr:row>48</xdr:row>
      <xdr:rowOff>167640</xdr:rowOff>
    </xdr:from>
    <xdr:to>
      <xdr:col>10</xdr:col>
      <xdr:colOff>251463</xdr:colOff>
      <xdr:row>50</xdr:row>
      <xdr:rowOff>30480</xdr:rowOff>
    </xdr:to>
    <xdr:pic>
      <xdr:nvPicPr>
        <xdr:cNvPr id="33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67403" y="14401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228600</xdr:colOff>
      <xdr:row>48</xdr:row>
      <xdr:rowOff>45720</xdr:rowOff>
    </xdr:to>
    <xdr:pic>
      <xdr:nvPicPr>
        <xdr:cNvPr id="37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10896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228600</xdr:colOff>
      <xdr:row>53</xdr:row>
      <xdr:rowOff>45720</xdr:rowOff>
    </xdr:to>
    <xdr:pic>
      <xdr:nvPicPr>
        <xdr:cNvPr id="38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44540" y="20040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64</xdr:row>
      <xdr:rowOff>76200</xdr:rowOff>
    </xdr:from>
    <xdr:to>
      <xdr:col>10</xdr:col>
      <xdr:colOff>220980</xdr:colOff>
      <xdr:row>65</xdr:row>
      <xdr:rowOff>121920</xdr:rowOff>
    </xdr:to>
    <xdr:pic>
      <xdr:nvPicPr>
        <xdr:cNvPr id="39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6920" y="18973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56</xdr:row>
      <xdr:rowOff>129540</xdr:rowOff>
    </xdr:from>
    <xdr:to>
      <xdr:col>10</xdr:col>
      <xdr:colOff>236220</xdr:colOff>
      <xdr:row>57</xdr:row>
      <xdr:rowOff>175260</xdr:rowOff>
    </xdr:to>
    <xdr:pic>
      <xdr:nvPicPr>
        <xdr:cNvPr id="40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63</xdr:row>
      <xdr:rowOff>30480</xdr:rowOff>
    </xdr:from>
    <xdr:to>
      <xdr:col>10</xdr:col>
      <xdr:colOff>251460</xdr:colOff>
      <xdr:row>64</xdr:row>
      <xdr:rowOff>76200</xdr:rowOff>
    </xdr:to>
    <xdr:pic>
      <xdr:nvPicPr>
        <xdr:cNvPr id="41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16687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57</xdr:row>
      <xdr:rowOff>114300</xdr:rowOff>
    </xdr:from>
    <xdr:to>
      <xdr:col>10</xdr:col>
      <xdr:colOff>236220</xdr:colOff>
      <xdr:row>58</xdr:row>
      <xdr:rowOff>160020</xdr:rowOff>
    </xdr:to>
    <xdr:pic>
      <xdr:nvPicPr>
        <xdr:cNvPr id="42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2160" y="655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15243</xdr:colOff>
      <xdr:row>58</xdr:row>
      <xdr:rowOff>106680</xdr:rowOff>
    </xdr:from>
    <xdr:to>
      <xdr:col>10</xdr:col>
      <xdr:colOff>243843</xdr:colOff>
      <xdr:row>59</xdr:row>
      <xdr:rowOff>152400</xdr:rowOff>
    </xdr:to>
    <xdr:pic>
      <xdr:nvPicPr>
        <xdr:cNvPr id="43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59783" y="8305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60</xdr:row>
      <xdr:rowOff>175260</xdr:rowOff>
    </xdr:from>
    <xdr:to>
      <xdr:col>10</xdr:col>
      <xdr:colOff>266700</xdr:colOff>
      <xdr:row>62</xdr:row>
      <xdr:rowOff>38100</xdr:rowOff>
    </xdr:to>
    <xdr:pic>
      <xdr:nvPicPr>
        <xdr:cNvPr id="47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640" y="1264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</xdr:colOff>
      <xdr:row>59</xdr:row>
      <xdr:rowOff>121920</xdr:rowOff>
    </xdr:from>
    <xdr:to>
      <xdr:col>10</xdr:col>
      <xdr:colOff>243840</xdr:colOff>
      <xdr:row>60</xdr:row>
      <xdr:rowOff>167640</xdr:rowOff>
    </xdr:to>
    <xdr:pic>
      <xdr:nvPicPr>
        <xdr:cNvPr id="48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59780" y="1028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78</xdr:row>
      <xdr:rowOff>38100</xdr:rowOff>
    </xdr:from>
    <xdr:to>
      <xdr:col>10</xdr:col>
      <xdr:colOff>228600</xdr:colOff>
      <xdr:row>79</xdr:row>
      <xdr:rowOff>83820</xdr:rowOff>
    </xdr:to>
    <xdr:pic>
      <xdr:nvPicPr>
        <xdr:cNvPr id="49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20421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69</xdr:row>
      <xdr:rowOff>129540</xdr:rowOff>
    </xdr:from>
    <xdr:to>
      <xdr:col>10</xdr:col>
      <xdr:colOff>236220</xdr:colOff>
      <xdr:row>70</xdr:row>
      <xdr:rowOff>175260</xdr:rowOff>
    </xdr:to>
    <xdr:pic>
      <xdr:nvPicPr>
        <xdr:cNvPr id="50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72</xdr:row>
      <xdr:rowOff>121920</xdr:rowOff>
    </xdr:from>
    <xdr:to>
      <xdr:col>10</xdr:col>
      <xdr:colOff>266700</xdr:colOff>
      <xdr:row>73</xdr:row>
      <xdr:rowOff>167640</xdr:rowOff>
    </xdr:to>
    <xdr:pic>
      <xdr:nvPicPr>
        <xdr:cNvPr id="51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640" y="1028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70</xdr:row>
      <xdr:rowOff>114300</xdr:rowOff>
    </xdr:from>
    <xdr:to>
      <xdr:col>10</xdr:col>
      <xdr:colOff>236220</xdr:colOff>
      <xdr:row>71</xdr:row>
      <xdr:rowOff>160020</xdr:rowOff>
    </xdr:to>
    <xdr:pic>
      <xdr:nvPicPr>
        <xdr:cNvPr id="52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2160" y="655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74</xdr:row>
      <xdr:rowOff>15240</xdr:rowOff>
    </xdr:from>
    <xdr:to>
      <xdr:col>10</xdr:col>
      <xdr:colOff>259080</xdr:colOff>
      <xdr:row>75</xdr:row>
      <xdr:rowOff>60960</xdr:rowOff>
    </xdr:to>
    <xdr:pic>
      <xdr:nvPicPr>
        <xdr:cNvPr id="56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5020" y="12877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76</xdr:row>
      <xdr:rowOff>121920</xdr:rowOff>
    </xdr:from>
    <xdr:to>
      <xdr:col>10</xdr:col>
      <xdr:colOff>266700</xdr:colOff>
      <xdr:row>77</xdr:row>
      <xdr:rowOff>167640</xdr:rowOff>
    </xdr:to>
    <xdr:pic>
      <xdr:nvPicPr>
        <xdr:cNvPr id="57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2640" y="17602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83820</xdr:colOff>
      <xdr:row>91</xdr:row>
      <xdr:rowOff>38100</xdr:rowOff>
    </xdr:from>
    <xdr:to>
      <xdr:col>10</xdr:col>
      <xdr:colOff>312420</xdr:colOff>
      <xdr:row>92</xdr:row>
      <xdr:rowOff>83820</xdr:rowOff>
    </xdr:to>
    <xdr:pic>
      <xdr:nvPicPr>
        <xdr:cNvPr id="58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8360" y="20421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82</xdr:row>
      <xdr:rowOff>129540</xdr:rowOff>
    </xdr:from>
    <xdr:to>
      <xdr:col>10</xdr:col>
      <xdr:colOff>236220</xdr:colOff>
      <xdr:row>83</xdr:row>
      <xdr:rowOff>175260</xdr:rowOff>
    </xdr:to>
    <xdr:pic>
      <xdr:nvPicPr>
        <xdr:cNvPr id="59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86</xdr:row>
      <xdr:rowOff>144780</xdr:rowOff>
    </xdr:from>
    <xdr:to>
      <xdr:col>10</xdr:col>
      <xdr:colOff>236220</xdr:colOff>
      <xdr:row>88</xdr:row>
      <xdr:rowOff>7620</xdr:rowOff>
    </xdr:to>
    <xdr:pic>
      <xdr:nvPicPr>
        <xdr:cNvPr id="6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12344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579120</xdr:colOff>
      <xdr:row>89</xdr:row>
      <xdr:rowOff>7620</xdr:rowOff>
    </xdr:from>
    <xdr:to>
      <xdr:col>10</xdr:col>
      <xdr:colOff>198120</xdr:colOff>
      <xdr:row>90</xdr:row>
      <xdr:rowOff>53340</xdr:rowOff>
    </xdr:to>
    <xdr:pic>
      <xdr:nvPicPr>
        <xdr:cNvPr id="61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14060" y="1645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84</xdr:row>
      <xdr:rowOff>30480</xdr:rowOff>
    </xdr:from>
    <xdr:to>
      <xdr:col>10</xdr:col>
      <xdr:colOff>236220</xdr:colOff>
      <xdr:row>85</xdr:row>
      <xdr:rowOff>76200</xdr:rowOff>
    </xdr:to>
    <xdr:pic>
      <xdr:nvPicPr>
        <xdr:cNvPr id="6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7543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85</xdr:row>
      <xdr:rowOff>83820</xdr:rowOff>
    </xdr:from>
    <xdr:to>
      <xdr:col>10</xdr:col>
      <xdr:colOff>259080</xdr:colOff>
      <xdr:row>86</xdr:row>
      <xdr:rowOff>129540</xdr:rowOff>
    </xdr:to>
    <xdr:pic>
      <xdr:nvPicPr>
        <xdr:cNvPr id="66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5020" y="9906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88</xdr:row>
      <xdr:rowOff>0</xdr:rowOff>
    </xdr:from>
    <xdr:to>
      <xdr:col>10</xdr:col>
      <xdr:colOff>228600</xdr:colOff>
      <xdr:row>89</xdr:row>
      <xdr:rowOff>45720</xdr:rowOff>
    </xdr:to>
    <xdr:pic>
      <xdr:nvPicPr>
        <xdr:cNvPr id="67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4540" y="14554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103</xdr:row>
      <xdr:rowOff>7620</xdr:rowOff>
    </xdr:from>
    <xdr:to>
      <xdr:col>10</xdr:col>
      <xdr:colOff>228600</xdr:colOff>
      <xdr:row>104</xdr:row>
      <xdr:rowOff>53340</xdr:rowOff>
    </xdr:to>
    <xdr:pic>
      <xdr:nvPicPr>
        <xdr:cNvPr id="68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18288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95</xdr:row>
      <xdr:rowOff>129540</xdr:rowOff>
    </xdr:from>
    <xdr:to>
      <xdr:col>10</xdr:col>
      <xdr:colOff>236220</xdr:colOff>
      <xdr:row>96</xdr:row>
      <xdr:rowOff>175260</xdr:rowOff>
    </xdr:to>
    <xdr:pic>
      <xdr:nvPicPr>
        <xdr:cNvPr id="69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96</xdr:row>
      <xdr:rowOff>175260</xdr:rowOff>
    </xdr:from>
    <xdr:to>
      <xdr:col>10</xdr:col>
      <xdr:colOff>220980</xdr:colOff>
      <xdr:row>98</xdr:row>
      <xdr:rowOff>38100</xdr:rowOff>
    </xdr:to>
    <xdr:pic>
      <xdr:nvPicPr>
        <xdr:cNvPr id="7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6920" y="7162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594360</xdr:colOff>
      <xdr:row>104</xdr:row>
      <xdr:rowOff>53340</xdr:rowOff>
    </xdr:from>
    <xdr:to>
      <xdr:col>10</xdr:col>
      <xdr:colOff>213360</xdr:colOff>
      <xdr:row>105</xdr:row>
      <xdr:rowOff>99060</xdr:rowOff>
    </xdr:to>
    <xdr:pic>
      <xdr:nvPicPr>
        <xdr:cNvPr id="74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20574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100</xdr:row>
      <xdr:rowOff>152400</xdr:rowOff>
    </xdr:from>
    <xdr:to>
      <xdr:col>10</xdr:col>
      <xdr:colOff>228600</xdr:colOff>
      <xdr:row>102</xdr:row>
      <xdr:rowOff>15240</xdr:rowOff>
    </xdr:to>
    <xdr:pic>
      <xdr:nvPicPr>
        <xdr:cNvPr id="75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4540" y="14249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</xdr:colOff>
      <xdr:row>99</xdr:row>
      <xdr:rowOff>91440</xdr:rowOff>
    </xdr:from>
    <xdr:to>
      <xdr:col>10</xdr:col>
      <xdr:colOff>243840</xdr:colOff>
      <xdr:row>100</xdr:row>
      <xdr:rowOff>137160</xdr:rowOff>
    </xdr:to>
    <xdr:pic>
      <xdr:nvPicPr>
        <xdr:cNvPr id="76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9780" y="118110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"/>
  <sheetViews>
    <sheetView tabSelected="1" workbookViewId="0">
      <selection activeCell="E102" sqref="E102"/>
    </sheetView>
  </sheetViews>
  <sheetFormatPr defaultRowHeight="14.4"/>
  <cols>
    <col min="2" max="2" width="13" customWidth="1"/>
    <col min="4" max="4" width="15.88671875" style="21" customWidth="1"/>
    <col min="5" max="5" width="15.33203125" style="21" customWidth="1"/>
    <col min="6" max="6" width="13.109375" style="21" customWidth="1"/>
    <col min="7" max="8" width="8.88671875" style="21"/>
    <col min="11" max="11" width="6.44140625" customWidth="1"/>
  </cols>
  <sheetData>
    <row r="1" spans="1:12" ht="28.2" customHeight="1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>
      <c r="A2" s="1" t="s">
        <v>0</v>
      </c>
      <c r="B2" s="1" t="s">
        <v>1</v>
      </c>
      <c r="C2" s="1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1" t="s">
        <v>8</v>
      </c>
      <c r="J2" s="1" t="s">
        <v>9</v>
      </c>
      <c r="K2" s="1"/>
      <c r="L2" s="1" t="s">
        <v>10</v>
      </c>
    </row>
    <row r="3" spans="1:12">
      <c r="A3" s="3"/>
      <c r="B3" s="3" t="s">
        <v>13</v>
      </c>
      <c r="C3" s="4"/>
      <c r="D3" s="9">
        <v>0</v>
      </c>
      <c r="E3" s="9">
        <v>0</v>
      </c>
      <c r="F3" s="9">
        <v>213.9</v>
      </c>
      <c r="G3" s="9">
        <v>185</v>
      </c>
      <c r="H3" s="9">
        <v>286</v>
      </c>
      <c r="I3" s="4"/>
      <c r="J3" s="4">
        <v>27</v>
      </c>
      <c r="K3" s="4"/>
      <c r="L3" s="4">
        <f>SUM(C3:J3)</f>
        <v>711.9</v>
      </c>
    </row>
    <row r="4" spans="1:12">
      <c r="A4" s="10"/>
      <c r="B4" s="9" t="s">
        <v>16</v>
      </c>
      <c r="C4" s="9"/>
      <c r="D4" s="9">
        <v>0</v>
      </c>
      <c r="E4" s="9">
        <v>0</v>
      </c>
      <c r="F4" s="9">
        <v>0</v>
      </c>
      <c r="G4" s="9">
        <v>135</v>
      </c>
      <c r="H4" s="9">
        <v>52</v>
      </c>
      <c r="I4" s="4">
        <v>13.6</v>
      </c>
      <c r="J4" s="4">
        <v>27</v>
      </c>
      <c r="K4" s="2"/>
      <c r="L4" s="4">
        <f t="shared" ref="L4:L11" si="0">SUM(C4:J4)</f>
        <v>227.6</v>
      </c>
    </row>
    <row r="5" spans="1:12">
      <c r="A5" s="10"/>
      <c r="B5" s="9" t="s">
        <v>17</v>
      </c>
      <c r="C5" s="9"/>
      <c r="D5" s="9">
        <v>0</v>
      </c>
      <c r="E5" s="9">
        <v>0</v>
      </c>
      <c r="F5" s="9">
        <v>71.3</v>
      </c>
      <c r="G5" s="9">
        <v>45</v>
      </c>
      <c r="H5" s="9">
        <v>264</v>
      </c>
      <c r="I5" s="4">
        <v>54.4</v>
      </c>
      <c r="J5" s="4">
        <v>81</v>
      </c>
      <c r="K5" s="4"/>
      <c r="L5" s="4">
        <f t="shared" si="0"/>
        <v>515.70000000000005</v>
      </c>
    </row>
    <row r="6" spans="1:12">
      <c r="A6" s="10"/>
      <c r="B6" s="9" t="s">
        <v>20</v>
      </c>
      <c r="C6" s="9"/>
      <c r="D6" s="9">
        <v>0</v>
      </c>
      <c r="E6" s="9">
        <v>0</v>
      </c>
      <c r="F6" s="9">
        <v>0</v>
      </c>
      <c r="G6" s="9"/>
      <c r="H6" s="9">
        <v>195</v>
      </c>
      <c r="I6" s="4">
        <v>13.6</v>
      </c>
      <c r="J6" s="4">
        <v>54</v>
      </c>
      <c r="K6" s="5"/>
      <c r="L6" s="4">
        <f t="shared" si="0"/>
        <v>262.60000000000002</v>
      </c>
    </row>
    <row r="7" spans="1:12" s="5" customFormat="1">
      <c r="A7" s="10"/>
      <c r="B7" s="9" t="s">
        <v>18</v>
      </c>
      <c r="C7" s="9"/>
      <c r="D7" s="9">
        <v>49</v>
      </c>
      <c r="E7" s="9">
        <v>0</v>
      </c>
      <c r="F7" s="9">
        <v>0</v>
      </c>
      <c r="G7" s="9">
        <v>45</v>
      </c>
      <c r="H7" s="9">
        <v>66</v>
      </c>
      <c r="I7" s="4"/>
      <c r="J7" s="4">
        <v>135</v>
      </c>
      <c r="K7" s="7"/>
      <c r="L7" s="4">
        <f t="shared" si="0"/>
        <v>295</v>
      </c>
    </row>
    <row r="8" spans="1:12">
      <c r="A8" s="10"/>
      <c r="B8" s="9" t="s">
        <v>21</v>
      </c>
      <c r="C8" s="9"/>
      <c r="D8" s="9">
        <v>0</v>
      </c>
      <c r="E8" s="9">
        <v>0</v>
      </c>
      <c r="F8" s="9">
        <v>71.3</v>
      </c>
      <c r="G8" s="9">
        <v>48</v>
      </c>
      <c r="H8" s="9">
        <v>123.5</v>
      </c>
      <c r="I8" s="4"/>
      <c r="J8" s="4">
        <v>216</v>
      </c>
      <c r="K8" s="6"/>
      <c r="L8" s="4">
        <f t="shared" si="0"/>
        <v>458.8</v>
      </c>
    </row>
    <row r="9" spans="1:12">
      <c r="A9" s="10"/>
      <c r="B9" s="9" t="s">
        <v>14</v>
      </c>
      <c r="C9" s="9"/>
      <c r="D9" s="9">
        <v>0</v>
      </c>
      <c r="E9" s="9">
        <v>0</v>
      </c>
      <c r="F9" s="9">
        <v>0</v>
      </c>
      <c r="G9" s="9">
        <v>90</v>
      </c>
      <c r="H9" s="9">
        <v>363</v>
      </c>
      <c r="I9" s="4">
        <v>54.4</v>
      </c>
      <c r="J9" s="4">
        <v>135</v>
      </c>
      <c r="K9" s="7"/>
      <c r="L9" s="4">
        <f t="shared" si="0"/>
        <v>642.4</v>
      </c>
    </row>
    <row r="10" spans="1:12">
      <c r="A10" s="3"/>
      <c r="B10" s="4" t="s">
        <v>22</v>
      </c>
      <c r="C10" s="4"/>
      <c r="D10" s="9">
        <v>0</v>
      </c>
      <c r="E10" s="9">
        <v>0</v>
      </c>
      <c r="F10" s="9">
        <v>213.9</v>
      </c>
      <c r="G10" s="9"/>
      <c r="H10" s="9">
        <v>33</v>
      </c>
      <c r="I10" s="4"/>
      <c r="J10" s="4">
        <v>27</v>
      </c>
      <c r="K10" s="6"/>
      <c r="L10" s="4">
        <f t="shared" si="0"/>
        <v>273.89999999999998</v>
      </c>
    </row>
    <row r="11" spans="1:12">
      <c r="A11" s="3"/>
      <c r="B11" s="4" t="s">
        <v>15</v>
      </c>
      <c r="C11" s="4"/>
      <c r="D11" s="9">
        <v>49</v>
      </c>
      <c r="E11" s="9">
        <v>0</v>
      </c>
      <c r="F11" s="9">
        <v>0</v>
      </c>
      <c r="G11" s="9"/>
      <c r="H11" s="9">
        <v>266.5</v>
      </c>
      <c r="I11" s="4"/>
      <c r="J11" s="4"/>
      <c r="K11" s="7"/>
      <c r="L11" s="4">
        <f t="shared" si="0"/>
        <v>315.5</v>
      </c>
    </row>
    <row r="12" spans="1:12">
      <c r="A12" s="1"/>
      <c r="B12" s="4" t="s">
        <v>23</v>
      </c>
      <c r="C12" s="4">
        <f>SUM(C3:C11)</f>
        <v>0</v>
      </c>
      <c r="D12" s="9">
        <f t="shared" ref="D12:J12" si="1">SUM(D3:D11)</f>
        <v>98</v>
      </c>
      <c r="E12" s="9">
        <f t="shared" si="1"/>
        <v>0</v>
      </c>
      <c r="F12" s="9">
        <f t="shared" si="1"/>
        <v>570.4</v>
      </c>
      <c r="G12" s="9">
        <f t="shared" si="1"/>
        <v>548</v>
      </c>
      <c r="H12" s="9">
        <f t="shared" si="1"/>
        <v>1649</v>
      </c>
      <c r="I12" s="4">
        <f t="shared" si="1"/>
        <v>136</v>
      </c>
      <c r="J12" s="4">
        <f t="shared" si="1"/>
        <v>702</v>
      </c>
      <c r="K12" s="4"/>
      <c r="L12" s="4">
        <f>SUM(L3:L11)</f>
        <v>3703.4000000000005</v>
      </c>
    </row>
    <row r="13" spans="1:12">
      <c r="A13" s="1"/>
      <c r="B13" s="1"/>
      <c r="C13" s="1"/>
      <c r="D13" s="20"/>
      <c r="E13" s="20"/>
      <c r="F13" s="20"/>
      <c r="G13" s="20"/>
      <c r="H13" s="20"/>
      <c r="I13" s="1"/>
      <c r="J13" s="1"/>
      <c r="K13" s="1"/>
      <c r="L13" s="1"/>
    </row>
    <row r="14" spans="1:12">
      <c r="A14" s="1" t="s">
        <v>12</v>
      </c>
      <c r="B14" s="1" t="s">
        <v>24</v>
      </c>
      <c r="C14" s="1"/>
      <c r="D14" s="20"/>
      <c r="E14" s="20"/>
      <c r="F14" s="20"/>
      <c r="G14" s="20"/>
      <c r="H14" s="20"/>
      <c r="I14" s="1"/>
      <c r="J14" s="1"/>
      <c r="K14" s="1"/>
      <c r="L14" s="1"/>
    </row>
    <row r="15" spans="1:12">
      <c r="D15" s="21" t="s">
        <v>19</v>
      </c>
      <c r="E15" s="21" t="s">
        <v>19</v>
      </c>
      <c r="F15" s="21" t="s">
        <v>19</v>
      </c>
    </row>
    <row r="16" spans="1:12" ht="20.399999999999999">
      <c r="A16" s="11" t="s">
        <v>11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>
      <c r="A17" s="1" t="s">
        <v>0</v>
      </c>
      <c r="B17" s="1" t="s">
        <v>1</v>
      </c>
      <c r="C17" s="1" t="s">
        <v>2</v>
      </c>
      <c r="D17" s="20" t="s">
        <v>3</v>
      </c>
      <c r="E17" s="20" t="s">
        <v>4</v>
      </c>
      <c r="F17" s="20" t="s">
        <v>5</v>
      </c>
      <c r="G17" s="20" t="s">
        <v>6</v>
      </c>
      <c r="H17" s="20" t="s">
        <v>7</v>
      </c>
      <c r="I17" s="1" t="s">
        <v>8</v>
      </c>
      <c r="J17" s="1" t="s">
        <v>9</v>
      </c>
      <c r="K17" s="1"/>
      <c r="L17" s="1" t="s">
        <v>10</v>
      </c>
    </row>
    <row r="18" spans="1:12">
      <c r="A18" s="3">
        <v>3</v>
      </c>
      <c r="B18" s="3" t="s">
        <v>13</v>
      </c>
      <c r="C18" s="4">
        <v>0</v>
      </c>
      <c r="D18" s="9">
        <v>0</v>
      </c>
      <c r="E18" s="9">
        <v>0</v>
      </c>
      <c r="F18" s="9">
        <v>0</v>
      </c>
      <c r="G18" s="9">
        <v>0</v>
      </c>
      <c r="H18" s="9">
        <v>424</v>
      </c>
      <c r="I18" s="8">
        <v>0</v>
      </c>
      <c r="J18" s="4">
        <v>81</v>
      </c>
      <c r="K18" s="4"/>
      <c r="L18" s="4">
        <f>SUM(C18:J18)</f>
        <v>505</v>
      </c>
    </row>
    <row r="19" spans="1:12">
      <c r="A19" s="10">
        <v>4</v>
      </c>
      <c r="B19" s="9" t="s">
        <v>16</v>
      </c>
      <c r="C19" s="9"/>
      <c r="D19" s="9"/>
      <c r="E19" s="9">
        <v>0</v>
      </c>
      <c r="F19" s="9">
        <v>71.3</v>
      </c>
      <c r="G19" s="9">
        <v>135</v>
      </c>
      <c r="H19" s="9">
        <v>39</v>
      </c>
      <c r="I19" s="4">
        <v>13.6</v>
      </c>
      <c r="J19" s="4">
        <v>25.65</v>
      </c>
      <c r="K19" s="2"/>
      <c r="L19" s="4">
        <f t="shared" ref="L19:L26" si="2">SUM(C19:J19)</f>
        <v>284.55</v>
      </c>
    </row>
    <row r="20" spans="1:12">
      <c r="A20" s="10">
        <v>6</v>
      </c>
      <c r="B20" s="9" t="s">
        <v>17</v>
      </c>
      <c r="C20" s="9"/>
      <c r="D20" s="9"/>
      <c r="E20" s="9">
        <v>0</v>
      </c>
      <c r="F20" s="9"/>
      <c r="G20" s="9">
        <v>91.2</v>
      </c>
      <c r="H20" s="9">
        <v>115.8</v>
      </c>
      <c r="I20" s="4">
        <v>13.6</v>
      </c>
      <c r="J20" s="4">
        <v>27</v>
      </c>
      <c r="K20" s="4"/>
      <c r="L20" s="4">
        <f t="shared" si="2"/>
        <v>247.6</v>
      </c>
    </row>
    <row r="21" spans="1:12">
      <c r="A21" s="10">
        <v>5</v>
      </c>
      <c r="B21" s="9" t="s">
        <v>20</v>
      </c>
      <c r="C21" s="9"/>
      <c r="D21" s="9"/>
      <c r="E21" s="9">
        <v>0</v>
      </c>
      <c r="F21" s="9"/>
      <c r="G21" s="9">
        <v>135</v>
      </c>
      <c r="H21" s="9">
        <v>13</v>
      </c>
      <c r="I21" s="8">
        <v>0</v>
      </c>
      <c r="J21" s="4">
        <v>108</v>
      </c>
      <c r="K21" s="5"/>
      <c r="L21" s="4">
        <f t="shared" si="2"/>
        <v>256</v>
      </c>
    </row>
    <row r="22" spans="1:12">
      <c r="A22" s="10">
        <v>8</v>
      </c>
      <c r="B22" s="9" t="s">
        <v>18</v>
      </c>
      <c r="C22" s="9"/>
      <c r="D22" s="9"/>
      <c r="E22" s="9">
        <v>0</v>
      </c>
      <c r="F22" s="9">
        <v>71.3</v>
      </c>
      <c r="G22" s="9"/>
      <c r="H22" s="9">
        <v>33</v>
      </c>
      <c r="I22" s="4">
        <v>54.4</v>
      </c>
      <c r="J22" s="4">
        <v>27</v>
      </c>
      <c r="K22" s="5"/>
      <c r="L22" s="4">
        <f t="shared" si="2"/>
        <v>185.7</v>
      </c>
    </row>
    <row r="23" spans="1:12">
      <c r="A23" s="10">
        <v>2</v>
      </c>
      <c r="B23" s="9" t="s">
        <v>21</v>
      </c>
      <c r="C23" s="9"/>
      <c r="D23" s="9">
        <v>49</v>
      </c>
      <c r="E23" s="9">
        <v>0</v>
      </c>
      <c r="F23" s="9">
        <v>213.9</v>
      </c>
      <c r="G23" s="9">
        <v>165</v>
      </c>
      <c r="H23" s="9">
        <v>277.5</v>
      </c>
      <c r="I23" s="4">
        <v>81.599999999999994</v>
      </c>
      <c r="J23" s="4">
        <v>216</v>
      </c>
      <c r="K23" s="6"/>
      <c r="L23" s="4">
        <f t="shared" si="2"/>
        <v>1003</v>
      </c>
    </row>
    <row r="24" spans="1:12">
      <c r="A24" s="10">
        <v>1</v>
      </c>
      <c r="B24" s="9" t="s">
        <v>14</v>
      </c>
      <c r="C24" s="9">
        <v>474.05</v>
      </c>
      <c r="D24" s="9">
        <v>147</v>
      </c>
      <c r="E24" s="9">
        <v>0</v>
      </c>
      <c r="F24" s="9"/>
      <c r="G24" s="9">
        <v>93</v>
      </c>
      <c r="H24" s="9">
        <v>138.4</v>
      </c>
      <c r="I24" s="4">
        <v>81.599999999999994</v>
      </c>
      <c r="J24" s="4">
        <v>81</v>
      </c>
      <c r="K24" s="7"/>
      <c r="L24" s="4">
        <f t="shared" si="2"/>
        <v>1015.05</v>
      </c>
    </row>
    <row r="25" spans="1:12">
      <c r="A25" s="3">
        <v>9</v>
      </c>
      <c r="B25" s="2" t="s">
        <v>22</v>
      </c>
      <c r="C25" s="2"/>
      <c r="D25" s="14"/>
      <c r="E25" s="14">
        <v>0</v>
      </c>
      <c r="F25" s="14"/>
      <c r="G25" s="14"/>
      <c r="H25" s="14">
        <v>11</v>
      </c>
      <c r="I25" s="2">
        <v>27.2</v>
      </c>
      <c r="J25" s="2">
        <v>54</v>
      </c>
      <c r="K25" s="6"/>
      <c r="L25" s="2">
        <f t="shared" si="2"/>
        <v>92.2</v>
      </c>
    </row>
    <row r="26" spans="1:12">
      <c r="A26" s="3">
        <v>7</v>
      </c>
      <c r="B26" s="4" t="s">
        <v>15</v>
      </c>
      <c r="C26" s="4"/>
      <c r="D26" s="9">
        <v>49</v>
      </c>
      <c r="E26" s="9">
        <v>0</v>
      </c>
      <c r="F26" s="9"/>
      <c r="G26" s="9"/>
      <c r="H26" s="9">
        <v>71.5</v>
      </c>
      <c r="I26" s="4">
        <v>40.799999999999997</v>
      </c>
      <c r="J26" s="4">
        <v>82.64</v>
      </c>
      <c r="K26" s="7"/>
      <c r="L26" s="4">
        <f t="shared" si="2"/>
        <v>243.94</v>
      </c>
    </row>
    <row r="27" spans="1:12">
      <c r="A27" s="1"/>
      <c r="B27" s="4" t="s">
        <v>10</v>
      </c>
      <c r="C27" s="4">
        <f t="shared" ref="C27:J27" si="3">SUM(C18:C26)</f>
        <v>474.05</v>
      </c>
      <c r="D27" s="9">
        <f t="shared" si="3"/>
        <v>245</v>
      </c>
      <c r="E27" s="9">
        <f t="shared" si="3"/>
        <v>0</v>
      </c>
      <c r="F27" s="9">
        <f t="shared" si="3"/>
        <v>356.5</v>
      </c>
      <c r="G27" s="9">
        <f t="shared" si="3"/>
        <v>619.20000000000005</v>
      </c>
      <c r="H27" s="9">
        <f t="shared" si="3"/>
        <v>1123.2</v>
      </c>
      <c r="I27" s="4">
        <f t="shared" si="3"/>
        <v>312.8</v>
      </c>
      <c r="J27" s="4">
        <f t="shared" si="3"/>
        <v>702.29</v>
      </c>
      <c r="K27" s="4"/>
      <c r="L27" s="4">
        <f>SUM(L18:L26)</f>
        <v>3833.0399999999995</v>
      </c>
    </row>
    <row r="28" spans="1:12">
      <c r="A28" s="1" t="s">
        <v>12</v>
      </c>
      <c r="B28" s="1" t="s">
        <v>25</v>
      </c>
      <c r="C28" s="1"/>
      <c r="D28" s="20"/>
      <c r="E28" s="20"/>
      <c r="F28" s="20"/>
      <c r="G28" s="20"/>
      <c r="H28" s="20"/>
      <c r="I28" s="1"/>
      <c r="J28" s="1"/>
      <c r="K28" s="1"/>
      <c r="L28" s="1"/>
    </row>
    <row r="30" spans="1:12" ht="20.399999999999999">
      <c r="A30" s="11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3"/>
    </row>
    <row r="31" spans="1:12">
      <c r="A31" s="1" t="s">
        <v>26</v>
      </c>
      <c r="B31" s="1" t="s">
        <v>27</v>
      </c>
      <c r="C31" s="1" t="s">
        <v>28</v>
      </c>
      <c r="D31" s="22" t="s">
        <v>29</v>
      </c>
      <c r="E31" s="23" t="s">
        <v>30</v>
      </c>
      <c r="F31" s="23" t="s">
        <v>31</v>
      </c>
      <c r="G31" s="20" t="s">
        <v>32</v>
      </c>
      <c r="H31" s="20" t="s">
        <v>33</v>
      </c>
      <c r="I31" s="1" t="s">
        <v>34</v>
      </c>
      <c r="J31" s="1" t="s">
        <v>35</v>
      </c>
      <c r="K31" s="1"/>
      <c r="L31" s="1" t="s">
        <v>36</v>
      </c>
    </row>
    <row r="32" spans="1:12">
      <c r="A32" s="3">
        <v>5</v>
      </c>
      <c r="B32" s="3" t="s">
        <v>37</v>
      </c>
      <c r="C32" s="4"/>
      <c r="D32" s="9">
        <v>49</v>
      </c>
      <c r="E32" s="9">
        <v>96</v>
      </c>
      <c r="F32" s="9"/>
      <c r="G32" s="9"/>
      <c r="H32" s="9">
        <v>39</v>
      </c>
      <c r="I32" s="9">
        <v>13.6</v>
      </c>
      <c r="J32" s="4">
        <v>54</v>
      </c>
      <c r="K32" s="4"/>
      <c r="L32" s="4">
        <f>SUM(C32:J32)</f>
        <v>251.6</v>
      </c>
    </row>
    <row r="33" spans="1:12">
      <c r="A33" s="10">
        <v>4</v>
      </c>
      <c r="B33" s="9" t="s">
        <v>38</v>
      </c>
      <c r="C33" s="9"/>
      <c r="D33" s="9">
        <v>49</v>
      </c>
      <c r="E33" s="9"/>
      <c r="F33" s="9"/>
      <c r="G33" s="9">
        <v>135</v>
      </c>
      <c r="H33" s="9">
        <v>91</v>
      </c>
      <c r="I33" s="9">
        <v>27.2</v>
      </c>
      <c r="J33" s="4"/>
      <c r="K33" s="2"/>
      <c r="L33" s="4">
        <f t="shared" ref="L33:L40" si="4">SUM(C33:J33)</f>
        <v>302.2</v>
      </c>
    </row>
    <row r="34" spans="1:12">
      <c r="A34" s="10">
        <v>3</v>
      </c>
      <c r="B34" s="9" t="s">
        <v>39</v>
      </c>
      <c r="C34" s="9"/>
      <c r="D34" s="9"/>
      <c r="E34" s="9"/>
      <c r="F34" s="9"/>
      <c r="G34" s="9">
        <v>45</v>
      </c>
      <c r="H34" s="9">
        <v>154</v>
      </c>
      <c r="I34" s="9">
        <v>27.2</v>
      </c>
      <c r="J34" s="4">
        <v>108</v>
      </c>
      <c r="K34" s="4"/>
      <c r="L34" s="4">
        <f t="shared" si="4"/>
        <v>334.2</v>
      </c>
    </row>
    <row r="35" spans="1:12">
      <c r="A35" s="10">
        <v>6</v>
      </c>
      <c r="B35" s="9" t="s">
        <v>40</v>
      </c>
      <c r="C35" s="9"/>
      <c r="D35" s="9"/>
      <c r="E35" s="9"/>
      <c r="F35" s="9"/>
      <c r="G35" s="9"/>
      <c r="H35" s="9">
        <v>91</v>
      </c>
      <c r="I35" s="9">
        <v>68</v>
      </c>
      <c r="J35" s="4">
        <v>76.92</v>
      </c>
      <c r="K35" s="5"/>
      <c r="L35" s="4">
        <f t="shared" si="4"/>
        <v>235.92000000000002</v>
      </c>
    </row>
    <row r="36" spans="1:12">
      <c r="A36" s="10">
        <v>2</v>
      </c>
      <c r="B36" s="9" t="s">
        <v>41</v>
      </c>
      <c r="C36" s="9"/>
      <c r="D36" s="9">
        <v>98</v>
      </c>
      <c r="E36" s="9"/>
      <c r="F36" s="9">
        <v>356.5</v>
      </c>
      <c r="G36" s="15"/>
      <c r="H36" s="9">
        <v>16.8</v>
      </c>
      <c r="I36" s="4">
        <v>27.2</v>
      </c>
      <c r="J36" s="4"/>
      <c r="K36" s="5"/>
      <c r="L36" s="4">
        <f t="shared" si="4"/>
        <v>498.5</v>
      </c>
    </row>
    <row r="37" spans="1:12">
      <c r="A37" s="10">
        <v>1</v>
      </c>
      <c r="B37" s="9" t="s">
        <v>42</v>
      </c>
      <c r="C37" s="9"/>
      <c r="D37" s="9">
        <v>196</v>
      </c>
      <c r="E37" s="9">
        <v>96</v>
      </c>
      <c r="F37" s="9"/>
      <c r="G37" s="9">
        <v>138</v>
      </c>
      <c r="H37" s="9">
        <v>136.5</v>
      </c>
      <c r="I37" s="4">
        <v>40.799999999999997</v>
      </c>
      <c r="J37" s="4">
        <v>162</v>
      </c>
      <c r="K37" s="6"/>
      <c r="L37" s="4">
        <f t="shared" si="4"/>
        <v>769.3</v>
      </c>
    </row>
    <row r="38" spans="1:12">
      <c r="A38" s="10">
        <v>7</v>
      </c>
      <c r="B38" s="9" t="s">
        <v>43</v>
      </c>
      <c r="C38" s="9"/>
      <c r="D38" s="9">
        <v>49</v>
      </c>
      <c r="E38" s="9"/>
      <c r="F38" s="9"/>
      <c r="G38" s="9"/>
      <c r="H38" s="9">
        <v>110</v>
      </c>
      <c r="I38" s="4">
        <v>13.6</v>
      </c>
      <c r="J38" s="4"/>
      <c r="K38" s="7"/>
      <c r="L38" s="4">
        <f t="shared" si="4"/>
        <v>172.6</v>
      </c>
    </row>
    <row r="39" spans="1:12">
      <c r="A39" s="3">
        <v>8</v>
      </c>
      <c r="B39" s="4" t="s">
        <v>44</v>
      </c>
      <c r="C39" s="4"/>
      <c r="D39" s="9"/>
      <c r="E39" s="9"/>
      <c r="F39" s="9"/>
      <c r="G39" s="9">
        <v>45</v>
      </c>
      <c r="H39" s="9">
        <v>33</v>
      </c>
      <c r="I39" s="4">
        <v>27.2</v>
      </c>
      <c r="J39" s="4">
        <v>27</v>
      </c>
      <c r="K39" s="5"/>
      <c r="L39" s="4">
        <f t="shared" si="4"/>
        <v>132.19999999999999</v>
      </c>
    </row>
    <row r="40" spans="1:12">
      <c r="A40" s="3">
        <v>9</v>
      </c>
      <c r="B40" s="2" t="s">
        <v>45</v>
      </c>
      <c r="C40" s="2"/>
      <c r="D40" s="14">
        <v>49</v>
      </c>
      <c r="E40" s="14"/>
      <c r="F40" s="14"/>
      <c r="G40" s="14"/>
      <c r="H40" s="14">
        <v>6.5</v>
      </c>
      <c r="I40" s="2"/>
      <c r="J40" s="2"/>
      <c r="K40" s="6"/>
      <c r="L40" s="2">
        <f t="shared" si="4"/>
        <v>55.5</v>
      </c>
    </row>
    <row r="41" spans="1:12">
      <c r="A41" s="1"/>
      <c r="B41" s="4" t="s">
        <v>36</v>
      </c>
      <c r="C41" s="4">
        <f t="shared" ref="C41:J41" si="5">SUM(C32:C40)</f>
        <v>0</v>
      </c>
      <c r="D41" s="9">
        <f t="shared" si="5"/>
        <v>490</v>
      </c>
      <c r="E41" s="9">
        <f t="shared" si="5"/>
        <v>192</v>
      </c>
      <c r="F41" s="9">
        <f t="shared" si="5"/>
        <v>356.5</v>
      </c>
      <c r="G41" s="9">
        <f t="shared" si="5"/>
        <v>363</v>
      </c>
      <c r="H41" s="9">
        <f t="shared" si="5"/>
        <v>677.8</v>
      </c>
      <c r="I41" s="4">
        <f t="shared" si="5"/>
        <v>244.79999999999998</v>
      </c>
      <c r="J41" s="4">
        <f t="shared" si="5"/>
        <v>427.92</v>
      </c>
      <c r="K41" s="4"/>
      <c r="L41" s="4">
        <f>SUM(L32:L40)</f>
        <v>2752.02</v>
      </c>
    </row>
    <row r="42" spans="1:12">
      <c r="A42" s="1"/>
      <c r="B42" s="1"/>
      <c r="C42" s="1"/>
      <c r="D42" s="20"/>
      <c r="E42" s="20"/>
      <c r="F42" s="20"/>
      <c r="G42" s="20"/>
      <c r="H42" s="20"/>
      <c r="I42" s="1"/>
      <c r="J42" s="1"/>
      <c r="K42" s="1"/>
      <c r="L42" s="1"/>
    </row>
    <row r="43" spans="1:12">
      <c r="A43" s="1" t="s">
        <v>46</v>
      </c>
      <c r="B43" s="1" t="s">
        <v>47</v>
      </c>
      <c r="C43" s="1"/>
      <c r="D43" s="20"/>
      <c r="E43" s="20"/>
      <c r="F43" s="20"/>
      <c r="G43" s="20"/>
      <c r="H43" s="20"/>
      <c r="I43" s="1"/>
      <c r="J43" s="1"/>
      <c r="K43" s="1"/>
      <c r="L43" s="1"/>
    </row>
    <row r="44" spans="1:12">
      <c r="A44" s="1" t="s">
        <v>48</v>
      </c>
      <c r="B44" s="1" t="s">
        <v>49</v>
      </c>
      <c r="C44" s="1" t="s">
        <v>50</v>
      </c>
      <c r="D44" s="22" t="s">
        <v>51</v>
      </c>
      <c r="E44" s="24" t="s">
        <v>52</v>
      </c>
      <c r="F44" s="24" t="s">
        <v>53</v>
      </c>
      <c r="G44" s="20" t="s">
        <v>54</v>
      </c>
      <c r="H44" s="20" t="s">
        <v>55</v>
      </c>
      <c r="I44" s="1" t="s">
        <v>56</v>
      </c>
      <c r="J44" s="1" t="s">
        <v>57</v>
      </c>
      <c r="K44" s="1"/>
      <c r="L44" s="1" t="s">
        <v>58</v>
      </c>
    </row>
    <row r="45" spans="1:12">
      <c r="A45" s="3">
        <v>5</v>
      </c>
      <c r="B45" s="3" t="s">
        <v>59</v>
      </c>
      <c r="C45" s="4"/>
      <c r="D45" s="9"/>
      <c r="E45" s="8"/>
      <c r="F45" s="8"/>
      <c r="G45" s="9"/>
      <c r="H45" s="9">
        <v>78</v>
      </c>
      <c r="I45" s="9"/>
      <c r="J45" s="4"/>
      <c r="K45" s="4"/>
      <c r="L45" s="4">
        <f>SUM(C45:J45)</f>
        <v>78</v>
      </c>
    </row>
    <row r="46" spans="1:12">
      <c r="A46" s="10">
        <v>4</v>
      </c>
      <c r="B46" s="9" t="s">
        <v>60</v>
      </c>
      <c r="C46" s="9"/>
      <c r="D46" s="9"/>
      <c r="E46" s="8"/>
      <c r="F46" s="8"/>
      <c r="G46" s="9"/>
      <c r="H46" s="9">
        <v>65</v>
      </c>
      <c r="I46" s="9">
        <v>13.6</v>
      </c>
      <c r="J46" s="4"/>
      <c r="K46" s="2"/>
      <c r="L46" s="4">
        <f t="shared" ref="L46:L53" si="6">SUM(C46:J46)</f>
        <v>78.599999999999994</v>
      </c>
    </row>
    <row r="47" spans="1:12">
      <c r="A47" s="10">
        <v>3</v>
      </c>
      <c r="B47" s="9" t="s">
        <v>61</v>
      </c>
      <c r="C47" s="9"/>
      <c r="D47" s="9"/>
      <c r="E47" s="8"/>
      <c r="F47" s="8"/>
      <c r="G47" s="9"/>
      <c r="H47" s="9">
        <v>165.5</v>
      </c>
      <c r="I47" s="9">
        <v>27.2</v>
      </c>
      <c r="J47" s="4"/>
      <c r="K47" s="4"/>
      <c r="L47" s="4">
        <f t="shared" si="6"/>
        <v>192.7</v>
      </c>
    </row>
    <row r="48" spans="1:12">
      <c r="A48" s="10">
        <v>6</v>
      </c>
      <c r="B48" s="9" t="s">
        <v>62</v>
      </c>
      <c r="C48" s="9"/>
      <c r="D48" s="9"/>
      <c r="E48" s="8"/>
      <c r="F48" s="8"/>
      <c r="G48" s="9"/>
      <c r="H48" s="9">
        <v>46.57</v>
      </c>
      <c r="I48" s="9"/>
      <c r="J48" s="4"/>
      <c r="K48" s="5"/>
      <c r="L48" s="4">
        <f t="shared" si="6"/>
        <v>46.57</v>
      </c>
    </row>
    <row r="49" spans="1:12">
      <c r="A49" s="10">
        <v>2</v>
      </c>
      <c r="B49" s="9" t="s">
        <v>63</v>
      </c>
      <c r="C49" s="9"/>
      <c r="D49" s="9"/>
      <c r="E49" s="8"/>
      <c r="F49" s="8"/>
      <c r="G49" s="15">
        <v>45</v>
      </c>
      <c r="H49" s="9">
        <v>3174</v>
      </c>
      <c r="I49" s="4"/>
      <c r="J49" s="4"/>
      <c r="K49" s="5"/>
      <c r="L49" s="4">
        <f t="shared" si="6"/>
        <v>3219</v>
      </c>
    </row>
    <row r="50" spans="1:12">
      <c r="A50" s="10">
        <v>1</v>
      </c>
      <c r="B50" s="9" t="s">
        <v>64</v>
      </c>
      <c r="C50" s="9"/>
      <c r="D50" s="9">
        <v>294</v>
      </c>
      <c r="E50" s="8"/>
      <c r="F50" s="8"/>
      <c r="G50" s="9">
        <v>225</v>
      </c>
      <c r="H50" s="9">
        <v>175.5</v>
      </c>
      <c r="I50" s="4">
        <v>27.2</v>
      </c>
      <c r="J50" s="4">
        <v>81</v>
      </c>
      <c r="K50" s="6"/>
      <c r="L50" s="4">
        <f t="shared" si="6"/>
        <v>802.7</v>
      </c>
    </row>
    <row r="51" spans="1:12">
      <c r="A51" s="10">
        <v>7</v>
      </c>
      <c r="B51" s="9" t="s">
        <v>65</v>
      </c>
      <c r="C51" s="9"/>
      <c r="D51" s="9">
        <v>98</v>
      </c>
      <c r="E51" s="8"/>
      <c r="F51" s="8"/>
      <c r="G51" s="9">
        <v>93</v>
      </c>
      <c r="H51" s="9">
        <v>99</v>
      </c>
      <c r="I51" s="4">
        <v>40.799999999999997</v>
      </c>
      <c r="J51" s="4">
        <v>108</v>
      </c>
      <c r="K51" s="7"/>
      <c r="L51" s="4">
        <f t="shared" si="6"/>
        <v>438.8</v>
      </c>
    </row>
    <row r="52" spans="1:12">
      <c r="A52" s="3">
        <v>8</v>
      </c>
      <c r="B52" s="4" t="s">
        <v>66</v>
      </c>
      <c r="C52" s="4"/>
      <c r="D52" s="9"/>
      <c r="E52" s="8"/>
      <c r="F52" s="8"/>
      <c r="G52" s="9">
        <v>90</v>
      </c>
      <c r="H52" s="9">
        <v>45.28</v>
      </c>
      <c r="I52" s="4"/>
      <c r="J52" s="4"/>
      <c r="K52" s="5"/>
      <c r="L52" s="4">
        <f t="shared" si="6"/>
        <v>135.28</v>
      </c>
    </row>
    <row r="53" spans="1:12">
      <c r="A53" s="3">
        <v>9</v>
      </c>
      <c r="B53" s="4" t="s">
        <v>67</v>
      </c>
      <c r="C53" s="4"/>
      <c r="D53" s="9">
        <v>196</v>
      </c>
      <c r="E53" s="8"/>
      <c r="F53" s="8"/>
      <c r="G53" s="9">
        <v>135</v>
      </c>
      <c r="H53" s="9">
        <v>52</v>
      </c>
      <c r="I53" s="4">
        <v>13.6</v>
      </c>
      <c r="J53" s="4">
        <v>54</v>
      </c>
      <c r="K53" s="5"/>
      <c r="L53" s="4">
        <f t="shared" si="6"/>
        <v>450.6</v>
      </c>
    </row>
    <row r="54" spans="1:12">
      <c r="A54" s="1"/>
      <c r="B54" s="4" t="s">
        <v>58</v>
      </c>
      <c r="C54" s="4">
        <f t="shared" ref="C54:J54" si="7">SUM(C45:C53)</f>
        <v>0</v>
      </c>
      <c r="D54" s="9">
        <f t="shared" si="7"/>
        <v>588</v>
      </c>
      <c r="E54" s="8">
        <f t="shared" si="7"/>
        <v>0</v>
      </c>
      <c r="F54" s="8">
        <f t="shared" si="7"/>
        <v>0</v>
      </c>
      <c r="G54" s="9">
        <f t="shared" si="7"/>
        <v>588</v>
      </c>
      <c r="H54" s="9">
        <f t="shared" si="7"/>
        <v>3900.8500000000004</v>
      </c>
      <c r="I54" s="4">
        <f t="shared" si="7"/>
        <v>122.39999999999999</v>
      </c>
      <c r="J54" s="4">
        <f t="shared" si="7"/>
        <v>243</v>
      </c>
      <c r="K54" s="4"/>
      <c r="L54" s="4">
        <f>SUM(L45:L53)</f>
        <v>5442.25</v>
      </c>
    </row>
    <row r="55" spans="1:12">
      <c r="A55" s="1"/>
      <c r="B55" s="1"/>
      <c r="C55" s="1"/>
      <c r="D55" s="20"/>
      <c r="E55" s="20"/>
      <c r="F55" s="20"/>
      <c r="G55" s="20"/>
      <c r="H55" s="20"/>
      <c r="I55" s="1"/>
      <c r="J55" s="1"/>
      <c r="K55" s="1"/>
      <c r="L55" s="1"/>
    </row>
    <row r="56" spans="1:12">
      <c r="A56" s="1" t="s">
        <v>68</v>
      </c>
      <c r="B56" s="1" t="s">
        <v>69</v>
      </c>
      <c r="C56" s="1"/>
      <c r="D56" s="20"/>
      <c r="E56" s="20"/>
      <c r="F56" s="20"/>
      <c r="G56" s="20"/>
      <c r="H56" s="20"/>
      <c r="I56" s="1"/>
      <c r="J56" s="1"/>
      <c r="K56" s="1"/>
      <c r="L56" s="1"/>
    </row>
    <row r="57" spans="1:12">
      <c r="A57" s="1" t="s">
        <v>0</v>
      </c>
      <c r="B57" s="1" t="s">
        <v>1</v>
      </c>
      <c r="C57" s="1" t="s">
        <v>2</v>
      </c>
      <c r="D57" s="22" t="s">
        <v>3</v>
      </c>
      <c r="E57" s="23" t="s">
        <v>4</v>
      </c>
      <c r="F57" s="23" t="s">
        <v>5</v>
      </c>
      <c r="G57" s="20" t="s">
        <v>6</v>
      </c>
      <c r="H57" s="20" t="s">
        <v>7</v>
      </c>
      <c r="I57" s="1" t="s">
        <v>8</v>
      </c>
      <c r="J57" s="1" t="s">
        <v>9</v>
      </c>
      <c r="K57" s="1"/>
      <c r="L57" s="1" t="s">
        <v>10</v>
      </c>
    </row>
    <row r="58" spans="1:12">
      <c r="A58" s="3">
        <v>5</v>
      </c>
      <c r="B58" s="3" t="s">
        <v>13</v>
      </c>
      <c r="C58" s="4"/>
      <c r="D58" s="9"/>
      <c r="E58" s="9"/>
      <c r="F58" s="9"/>
      <c r="G58" s="9"/>
      <c r="H58" s="9">
        <v>45.5</v>
      </c>
      <c r="I58" s="9"/>
      <c r="J58" s="4"/>
      <c r="K58" s="4"/>
      <c r="L58" s="4">
        <f>SUM(C58:J58)</f>
        <v>45.5</v>
      </c>
    </row>
    <row r="59" spans="1:12">
      <c r="A59" s="10">
        <v>4</v>
      </c>
      <c r="B59" s="9" t="s">
        <v>16</v>
      </c>
      <c r="C59" s="9">
        <v>1497</v>
      </c>
      <c r="D59" s="9">
        <v>245</v>
      </c>
      <c r="E59" s="9"/>
      <c r="F59" s="9">
        <v>142.6</v>
      </c>
      <c r="G59" s="9">
        <v>90</v>
      </c>
      <c r="H59" s="9">
        <v>169</v>
      </c>
      <c r="I59" s="9">
        <v>40.799999999999997</v>
      </c>
      <c r="J59" s="4">
        <v>81</v>
      </c>
      <c r="K59" s="2"/>
      <c r="L59" s="4">
        <f t="shared" ref="L59:L66" si="8">SUM(C59:J59)</f>
        <v>2265.4</v>
      </c>
    </row>
    <row r="60" spans="1:12">
      <c r="A60" s="10">
        <v>3</v>
      </c>
      <c r="B60" s="9" t="s">
        <v>17</v>
      </c>
      <c r="C60" s="9">
        <v>49</v>
      </c>
      <c r="D60" s="9"/>
      <c r="E60" s="9"/>
      <c r="F60" s="9"/>
      <c r="G60" s="9">
        <v>225</v>
      </c>
      <c r="H60" s="9">
        <v>121</v>
      </c>
      <c r="I60" s="9"/>
      <c r="J60" s="4">
        <v>108</v>
      </c>
      <c r="K60" s="4"/>
      <c r="L60" s="4">
        <f t="shared" si="8"/>
        <v>503</v>
      </c>
    </row>
    <row r="61" spans="1:12">
      <c r="A61" s="10">
        <v>6</v>
      </c>
      <c r="B61" s="9" t="s">
        <v>20</v>
      </c>
      <c r="C61" s="9">
        <v>499</v>
      </c>
      <c r="D61" s="9"/>
      <c r="E61" s="9">
        <v>96</v>
      </c>
      <c r="F61" s="9"/>
      <c r="G61" s="9"/>
      <c r="H61" s="9">
        <v>52</v>
      </c>
      <c r="I61" s="9"/>
      <c r="J61" s="4">
        <v>54</v>
      </c>
      <c r="K61" s="5"/>
      <c r="L61" s="4">
        <f t="shared" si="8"/>
        <v>701</v>
      </c>
    </row>
    <row r="62" spans="1:12">
      <c r="A62" s="10">
        <v>2</v>
      </c>
      <c r="B62" s="9" t="s">
        <v>18</v>
      </c>
      <c r="C62" s="9"/>
      <c r="D62" s="9"/>
      <c r="E62" s="9"/>
      <c r="F62" s="9"/>
      <c r="G62" s="15"/>
      <c r="H62" s="9">
        <v>110</v>
      </c>
      <c r="I62" s="4">
        <v>27.2</v>
      </c>
      <c r="J62" s="4">
        <v>27</v>
      </c>
      <c r="K62" s="5"/>
      <c r="L62" s="4">
        <f t="shared" si="8"/>
        <v>164.2</v>
      </c>
    </row>
    <row r="63" spans="1:12">
      <c r="A63" s="10">
        <v>1</v>
      </c>
      <c r="B63" s="9" t="s">
        <v>21</v>
      </c>
      <c r="C63" s="9"/>
      <c r="D63" s="9"/>
      <c r="E63" s="9"/>
      <c r="F63" s="9"/>
      <c r="G63" s="9"/>
      <c r="H63" s="9">
        <v>403</v>
      </c>
      <c r="I63" s="4"/>
      <c r="J63" s="4">
        <v>27</v>
      </c>
      <c r="K63" s="6"/>
      <c r="L63" s="4">
        <f t="shared" si="8"/>
        <v>430</v>
      </c>
    </row>
    <row r="64" spans="1:12">
      <c r="A64" s="10">
        <v>7</v>
      </c>
      <c r="B64" s="9" t="s">
        <v>14</v>
      </c>
      <c r="C64" s="9"/>
      <c r="D64" s="9"/>
      <c r="E64" s="9"/>
      <c r="F64" s="9"/>
      <c r="G64" s="9"/>
      <c r="H64" s="9">
        <v>82.8</v>
      </c>
      <c r="I64" s="4">
        <v>27.2</v>
      </c>
      <c r="J64" s="4">
        <v>81</v>
      </c>
      <c r="K64" s="7"/>
      <c r="L64" s="4">
        <f t="shared" si="8"/>
        <v>191</v>
      </c>
    </row>
    <row r="65" spans="1:12">
      <c r="A65" s="3">
        <v>8</v>
      </c>
      <c r="B65" s="4" t="s">
        <v>22</v>
      </c>
      <c r="C65" s="4"/>
      <c r="D65" s="9"/>
      <c r="E65" s="9"/>
      <c r="F65" s="9"/>
      <c r="G65" s="9"/>
      <c r="H65" s="9">
        <v>38.799999999999997</v>
      </c>
      <c r="I65" s="4"/>
      <c r="J65" s="4">
        <v>27</v>
      </c>
      <c r="K65" s="5"/>
      <c r="L65" s="4">
        <f t="shared" si="8"/>
        <v>65.8</v>
      </c>
    </row>
    <row r="66" spans="1:12">
      <c r="A66" s="3">
        <v>9</v>
      </c>
      <c r="B66" s="4" t="s">
        <v>15</v>
      </c>
      <c r="C66" s="4"/>
      <c r="D66" s="9"/>
      <c r="E66" s="9"/>
      <c r="F66" s="9"/>
      <c r="G66" s="9">
        <v>48</v>
      </c>
      <c r="H66" s="9">
        <v>169</v>
      </c>
      <c r="I66" s="4">
        <v>54.4</v>
      </c>
      <c r="J66" s="4"/>
      <c r="K66" s="5"/>
      <c r="L66" s="4">
        <f t="shared" si="8"/>
        <v>271.39999999999998</v>
      </c>
    </row>
    <row r="67" spans="1:12">
      <c r="A67" s="1"/>
      <c r="B67" s="4" t="s">
        <v>10</v>
      </c>
      <c r="C67" s="4">
        <f t="shared" ref="C67:J67" si="9">SUM(C58:C66)</f>
        <v>2045</v>
      </c>
      <c r="D67" s="9">
        <f t="shared" si="9"/>
        <v>245</v>
      </c>
      <c r="E67" s="9">
        <f t="shared" si="9"/>
        <v>96</v>
      </c>
      <c r="F67" s="9">
        <f t="shared" si="9"/>
        <v>142.6</v>
      </c>
      <c r="G67" s="9">
        <f t="shared" si="9"/>
        <v>363</v>
      </c>
      <c r="H67" s="9">
        <f t="shared" si="9"/>
        <v>1191.0999999999999</v>
      </c>
      <c r="I67" s="4">
        <f t="shared" si="9"/>
        <v>149.6</v>
      </c>
      <c r="J67" s="4">
        <f t="shared" si="9"/>
        <v>405</v>
      </c>
      <c r="K67" s="4"/>
      <c r="L67" s="4">
        <f>SUM(L58:L66)</f>
        <v>4637.3</v>
      </c>
    </row>
    <row r="68" spans="1:12">
      <c r="A68" s="1"/>
      <c r="B68" s="1"/>
      <c r="C68" s="1"/>
      <c r="D68" s="20"/>
      <c r="E68" s="20"/>
      <c r="F68" s="20"/>
      <c r="G68" s="20"/>
      <c r="H68" s="20"/>
      <c r="I68" s="1"/>
      <c r="J68" s="1"/>
      <c r="K68" s="1"/>
      <c r="L68" s="1"/>
    </row>
    <row r="69" spans="1:12">
      <c r="A69" s="1" t="s">
        <v>12</v>
      </c>
      <c r="B69" s="1" t="s">
        <v>70</v>
      </c>
      <c r="C69" s="1"/>
      <c r="D69" s="20"/>
      <c r="E69" s="20"/>
      <c r="F69" s="20"/>
      <c r="G69" s="20"/>
      <c r="H69" s="20"/>
      <c r="I69" s="1"/>
      <c r="J69" s="1"/>
      <c r="K69" s="1"/>
      <c r="L69" s="1"/>
    </row>
    <row r="70" spans="1:12">
      <c r="A70" s="1" t="s">
        <v>71</v>
      </c>
      <c r="B70" s="1" t="s">
        <v>72</v>
      </c>
      <c r="C70" s="1" t="s">
        <v>73</v>
      </c>
      <c r="D70" s="22" t="s">
        <v>74</v>
      </c>
      <c r="E70" s="23" t="s">
        <v>75</v>
      </c>
      <c r="F70" s="23" t="s">
        <v>76</v>
      </c>
      <c r="G70" s="20" t="s">
        <v>77</v>
      </c>
      <c r="H70" s="20" t="s">
        <v>78</v>
      </c>
      <c r="I70" s="1" t="s">
        <v>79</v>
      </c>
      <c r="J70" s="1" t="s">
        <v>80</v>
      </c>
      <c r="K70" s="1"/>
      <c r="L70" s="1" t="s">
        <v>81</v>
      </c>
    </row>
    <row r="71" spans="1:12">
      <c r="A71" s="3">
        <v>5</v>
      </c>
      <c r="B71" s="3" t="s">
        <v>82</v>
      </c>
      <c r="C71" s="4"/>
      <c r="D71" s="9"/>
      <c r="E71" s="9"/>
      <c r="F71" s="9">
        <v>71.3</v>
      </c>
      <c r="G71" s="9"/>
      <c r="H71" s="9">
        <v>13</v>
      </c>
      <c r="I71" s="9"/>
      <c r="J71" s="4">
        <v>81</v>
      </c>
      <c r="K71" s="4"/>
      <c r="L71" s="4">
        <f>SUM(C71:J71)</f>
        <v>165.3</v>
      </c>
    </row>
    <row r="72" spans="1:12">
      <c r="A72" s="10">
        <v>4</v>
      </c>
      <c r="B72" s="9" t="s">
        <v>83</v>
      </c>
      <c r="C72" s="9"/>
      <c r="D72" s="9">
        <v>49</v>
      </c>
      <c r="E72" s="9"/>
      <c r="F72" s="9"/>
      <c r="G72" s="9">
        <v>485.75</v>
      </c>
      <c r="H72" s="9">
        <v>195</v>
      </c>
      <c r="I72" s="9"/>
      <c r="J72" s="4"/>
      <c r="K72" s="2"/>
      <c r="L72" s="4">
        <f t="shared" ref="L72:L79" si="10">SUM(C72:J72)</f>
        <v>729.75</v>
      </c>
    </row>
    <row r="73" spans="1:12">
      <c r="A73" s="10">
        <v>3</v>
      </c>
      <c r="B73" s="9" t="s">
        <v>84</v>
      </c>
      <c r="C73" s="9"/>
      <c r="D73" s="9">
        <v>49</v>
      </c>
      <c r="E73" s="9"/>
      <c r="F73" s="9"/>
      <c r="G73" s="9">
        <v>45</v>
      </c>
      <c r="H73" s="9">
        <v>22</v>
      </c>
      <c r="I73" s="9">
        <v>27.2</v>
      </c>
      <c r="J73" s="4">
        <v>27</v>
      </c>
      <c r="K73" s="4"/>
      <c r="L73" s="4">
        <f t="shared" si="10"/>
        <v>170.2</v>
      </c>
    </row>
    <row r="74" spans="1:12">
      <c r="A74" s="10">
        <v>6</v>
      </c>
      <c r="B74" s="9" t="s">
        <v>85</v>
      </c>
      <c r="C74" s="9"/>
      <c r="D74" s="9"/>
      <c r="E74" s="9"/>
      <c r="F74" s="9"/>
      <c r="G74" s="9"/>
      <c r="H74" s="9">
        <v>13</v>
      </c>
      <c r="I74" s="9">
        <v>40.799999999999997</v>
      </c>
      <c r="J74" s="4">
        <v>45.88</v>
      </c>
      <c r="K74" s="5"/>
      <c r="L74" s="4">
        <f t="shared" si="10"/>
        <v>99.68</v>
      </c>
    </row>
    <row r="75" spans="1:12">
      <c r="A75" s="10">
        <v>2</v>
      </c>
      <c r="B75" s="9" t="s">
        <v>86</v>
      </c>
      <c r="C75" s="9"/>
      <c r="D75" s="9">
        <v>98</v>
      </c>
      <c r="E75" s="9"/>
      <c r="F75" s="9"/>
      <c r="G75" s="15"/>
      <c r="H75" s="9">
        <v>44.6</v>
      </c>
      <c r="I75" s="4">
        <v>27.2</v>
      </c>
      <c r="J75" s="4"/>
      <c r="K75" s="5"/>
      <c r="L75" s="4">
        <f t="shared" si="10"/>
        <v>169.79999999999998</v>
      </c>
    </row>
    <row r="76" spans="1:12">
      <c r="A76" s="10">
        <v>1</v>
      </c>
      <c r="B76" s="9" t="s">
        <v>87</v>
      </c>
      <c r="C76" s="9"/>
      <c r="D76" s="9"/>
      <c r="E76" s="9"/>
      <c r="F76" s="9"/>
      <c r="G76" s="9">
        <v>90</v>
      </c>
      <c r="H76" s="9">
        <v>52</v>
      </c>
      <c r="I76" s="4"/>
      <c r="J76" s="4">
        <v>108</v>
      </c>
      <c r="K76" s="6"/>
      <c r="L76" s="4">
        <f t="shared" si="10"/>
        <v>250</v>
      </c>
    </row>
    <row r="77" spans="1:12">
      <c r="A77" s="10">
        <v>7</v>
      </c>
      <c r="B77" s="9" t="s">
        <v>88</v>
      </c>
      <c r="C77" s="9"/>
      <c r="D77" s="9"/>
      <c r="E77" s="9"/>
      <c r="F77" s="9"/>
      <c r="G77" s="9"/>
      <c r="H77" s="9">
        <v>137.80000000000001</v>
      </c>
      <c r="I77" s="4">
        <v>13.6</v>
      </c>
      <c r="J77" s="4">
        <v>54</v>
      </c>
      <c r="K77" s="7"/>
      <c r="L77" s="4">
        <f t="shared" si="10"/>
        <v>205.4</v>
      </c>
    </row>
    <row r="78" spans="1:12">
      <c r="A78" s="3">
        <v>8</v>
      </c>
      <c r="B78" s="4" t="s">
        <v>89</v>
      </c>
      <c r="C78" s="4"/>
      <c r="D78" s="9"/>
      <c r="E78" s="9">
        <v>96</v>
      </c>
      <c r="F78" s="9">
        <v>71.3</v>
      </c>
      <c r="G78" s="9"/>
      <c r="H78" s="9">
        <v>128.91</v>
      </c>
      <c r="I78" s="4">
        <v>13.6</v>
      </c>
      <c r="J78" s="4">
        <v>27</v>
      </c>
      <c r="K78" s="5"/>
      <c r="L78" s="4">
        <f t="shared" si="10"/>
        <v>336.81000000000006</v>
      </c>
    </row>
    <row r="79" spans="1:12">
      <c r="A79" s="3">
        <v>9</v>
      </c>
      <c r="B79" s="4" t="s">
        <v>90</v>
      </c>
      <c r="C79" s="4"/>
      <c r="D79" s="9"/>
      <c r="E79" s="9"/>
      <c r="F79" s="9"/>
      <c r="G79" s="9"/>
      <c r="H79" s="9">
        <v>19.5</v>
      </c>
      <c r="I79" s="4"/>
      <c r="J79" s="4"/>
      <c r="K79" s="5"/>
      <c r="L79" s="4">
        <f t="shared" si="10"/>
        <v>19.5</v>
      </c>
    </row>
    <row r="80" spans="1:12">
      <c r="A80" s="1"/>
      <c r="B80" s="4" t="s">
        <v>81</v>
      </c>
      <c r="C80" s="4">
        <f t="shared" ref="C80:J80" si="11">SUM(C71:C79)</f>
        <v>0</v>
      </c>
      <c r="D80" s="9">
        <f t="shared" si="11"/>
        <v>196</v>
      </c>
      <c r="E80" s="9">
        <f t="shared" si="11"/>
        <v>96</v>
      </c>
      <c r="F80" s="9">
        <f t="shared" si="11"/>
        <v>142.6</v>
      </c>
      <c r="G80" s="9">
        <f t="shared" si="11"/>
        <v>620.75</v>
      </c>
      <c r="H80" s="9">
        <f t="shared" si="11"/>
        <v>625.81000000000006</v>
      </c>
      <c r="I80" s="4">
        <f t="shared" si="11"/>
        <v>122.39999999999999</v>
      </c>
      <c r="J80" s="4">
        <f t="shared" si="11"/>
        <v>342.88</v>
      </c>
      <c r="K80" s="4"/>
      <c r="L80" s="4">
        <f>SUM(L71:L79)</f>
        <v>2146.44</v>
      </c>
    </row>
    <row r="81" spans="1:12">
      <c r="A81" s="1"/>
      <c r="B81" s="1"/>
      <c r="C81" s="1"/>
      <c r="D81" s="20"/>
      <c r="E81" s="20"/>
      <c r="F81" s="20"/>
      <c r="G81" s="20"/>
      <c r="H81" s="20"/>
      <c r="I81" s="1"/>
      <c r="J81" s="1"/>
      <c r="K81" s="1"/>
      <c r="L81" s="1"/>
    </row>
    <row r="82" spans="1:12">
      <c r="A82" s="1" t="s">
        <v>91</v>
      </c>
      <c r="B82" s="1" t="s">
        <v>92</v>
      </c>
      <c r="C82" s="1"/>
      <c r="D82" s="20"/>
      <c r="E82" s="20"/>
      <c r="F82" s="20"/>
      <c r="G82" s="20"/>
      <c r="H82" s="20"/>
      <c r="I82" s="1"/>
      <c r="J82" s="1"/>
      <c r="K82" s="1"/>
      <c r="L82" s="1"/>
    </row>
    <row r="83" spans="1:12">
      <c r="A83" s="1" t="s">
        <v>0</v>
      </c>
      <c r="B83" s="1" t="s">
        <v>1</v>
      </c>
      <c r="C83" s="1" t="s">
        <v>2</v>
      </c>
      <c r="D83" s="22" t="s">
        <v>3</v>
      </c>
      <c r="E83" s="23" t="s">
        <v>4</v>
      </c>
      <c r="F83" s="24" t="s">
        <v>5</v>
      </c>
      <c r="G83" s="20" t="s">
        <v>6</v>
      </c>
      <c r="H83" s="20" t="s">
        <v>7</v>
      </c>
      <c r="I83" s="1" t="s">
        <v>8</v>
      </c>
      <c r="J83" s="1" t="s">
        <v>9</v>
      </c>
      <c r="K83" s="1"/>
      <c r="L83" s="1" t="s">
        <v>10</v>
      </c>
    </row>
    <row r="84" spans="1:12">
      <c r="A84" s="3">
        <v>5</v>
      </c>
      <c r="B84" s="3" t="s">
        <v>13</v>
      </c>
      <c r="C84" s="4"/>
      <c r="D84" s="9">
        <v>49</v>
      </c>
      <c r="E84" s="9">
        <v>96</v>
      </c>
      <c r="F84" s="8"/>
      <c r="G84" s="9"/>
      <c r="H84" s="9">
        <v>58.5</v>
      </c>
      <c r="I84" s="9"/>
      <c r="J84" s="4">
        <v>27</v>
      </c>
      <c r="K84" s="4"/>
      <c r="L84" s="4">
        <f>SUM(C84:J84)</f>
        <v>230.5</v>
      </c>
    </row>
    <row r="85" spans="1:12">
      <c r="A85" s="10">
        <v>7</v>
      </c>
      <c r="B85" s="9" t="s">
        <v>16</v>
      </c>
      <c r="C85" s="9"/>
      <c r="D85" s="9"/>
      <c r="E85" s="9"/>
      <c r="F85" s="8"/>
      <c r="G85" s="9">
        <v>90</v>
      </c>
      <c r="H85" s="9">
        <v>26</v>
      </c>
      <c r="I85" s="9">
        <v>13.6</v>
      </c>
      <c r="J85" s="4">
        <v>54</v>
      </c>
      <c r="K85" s="2"/>
      <c r="L85" s="4">
        <f t="shared" ref="L85:L92" si="12">SUM(C85:J85)</f>
        <v>183.6</v>
      </c>
    </row>
    <row r="86" spans="1:12">
      <c r="A86" s="10">
        <v>4</v>
      </c>
      <c r="B86" s="9" t="s">
        <v>17</v>
      </c>
      <c r="C86" s="9"/>
      <c r="D86" s="9">
        <v>147</v>
      </c>
      <c r="E86" s="9"/>
      <c r="F86" s="8"/>
      <c r="G86" s="9">
        <v>180</v>
      </c>
      <c r="H86" s="9">
        <v>49.8</v>
      </c>
      <c r="I86" s="9"/>
      <c r="J86" s="4">
        <v>81</v>
      </c>
      <c r="K86" s="4"/>
      <c r="L86" s="4">
        <f t="shared" si="12"/>
        <v>457.8</v>
      </c>
    </row>
    <row r="87" spans="1:12">
      <c r="A87" s="10">
        <v>1</v>
      </c>
      <c r="B87" s="9" t="s">
        <v>20</v>
      </c>
      <c r="C87" s="9">
        <v>499</v>
      </c>
      <c r="D87" s="9"/>
      <c r="E87" s="9"/>
      <c r="F87" s="8"/>
      <c r="G87" s="9"/>
      <c r="H87" s="9">
        <v>143</v>
      </c>
      <c r="I87" s="9">
        <v>13.6</v>
      </c>
      <c r="J87" s="4">
        <v>135</v>
      </c>
      <c r="K87" s="5"/>
      <c r="L87" s="4">
        <f t="shared" si="12"/>
        <v>790.6</v>
      </c>
    </row>
    <row r="88" spans="1:12">
      <c r="A88" s="10">
        <v>9</v>
      </c>
      <c r="B88" s="9" t="s">
        <v>18</v>
      </c>
      <c r="C88" s="9"/>
      <c r="D88" s="9"/>
      <c r="E88" s="9"/>
      <c r="F88" s="8"/>
      <c r="G88" s="15"/>
      <c r="H88" s="9">
        <v>16.8</v>
      </c>
      <c r="I88" s="4"/>
      <c r="J88" s="4"/>
      <c r="K88" s="5"/>
      <c r="L88" s="4">
        <f t="shared" si="12"/>
        <v>16.8</v>
      </c>
    </row>
    <row r="89" spans="1:12">
      <c r="A89" s="10">
        <v>3</v>
      </c>
      <c r="B89" s="9" t="s">
        <v>21</v>
      </c>
      <c r="C89" s="9"/>
      <c r="D89" s="9">
        <v>98</v>
      </c>
      <c r="E89" s="9"/>
      <c r="F89" s="8"/>
      <c r="G89" s="9"/>
      <c r="H89" s="9">
        <v>117.25</v>
      </c>
      <c r="I89" s="4">
        <v>40.799999999999997</v>
      </c>
      <c r="J89" s="4">
        <v>216</v>
      </c>
      <c r="K89" s="6"/>
      <c r="L89" s="4">
        <f t="shared" si="12"/>
        <v>472.05</v>
      </c>
    </row>
    <row r="90" spans="1:12">
      <c r="A90" s="10">
        <v>2</v>
      </c>
      <c r="B90" s="9" t="s">
        <v>14</v>
      </c>
      <c r="C90" s="9"/>
      <c r="D90" s="9">
        <v>49</v>
      </c>
      <c r="E90" s="9"/>
      <c r="F90" s="8"/>
      <c r="G90" s="9"/>
      <c r="H90" s="9">
        <v>429</v>
      </c>
      <c r="I90" s="4">
        <v>27.2</v>
      </c>
      <c r="J90" s="4">
        <v>243</v>
      </c>
      <c r="K90" s="7"/>
      <c r="L90" s="4">
        <f t="shared" si="12"/>
        <v>748.2</v>
      </c>
    </row>
    <row r="91" spans="1:12">
      <c r="A91" s="3">
        <v>6</v>
      </c>
      <c r="B91" s="4" t="s">
        <v>22</v>
      </c>
      <c r="C91" s="4"/>
      <c r="D91" s="9"/>
      <c r="E91" s="9"/>
      <c r="F91" s="8"/>
      <c r="G91" s="9">
        <v>45</v>
      </c>
      <c r="H91" s="9">
        <v>66</v>
      </c>
      <c r="I91" s="4">
        <v>13.6</v>
      </c>
      <c r="J91" s="4">
        <v>81</v>
      </c>
      <c r="K91" s="5"/>
      <c r="L91" s="4">
        <f t="shared" si="12"/>
        <v>205.6</v>
      </c>
    </row>
    <row r="92" spans="1:12">
      <c r="A92" s="3">
        <v>8</v>
      </c>
      <c r="B92" s="4" t="s">
        <v>15</v>
      </c>
      <c r="C92" s="4"/>
      <c r="D92" s="9"/>
      <c r="E92" s="9"/>
      <c r="F92" s="8"/>
      <c r="G92" s="9"/>
      <c r="H92" s="9">
        <v>26</v>
      </c>
      <c r="I92" s="4"/>
      <c r="J92" s="4">
        <v>40.5</v>
      </c>
      <c r="K92" s="5"/>
      <c r="L92" s="4">
        <f t="shared" si="12"/>
        <v>66.5</v>
      </c>
    </row>
    <row r="93" spans="1:12">
      <c r="A93" s="1"/>
      <c r="B93" s="4" t="s">
        <v>10</v>
      </c>
      <c r="C93" s="4">
        <f t="shared" ref="C93:J93" si="13">SUM(C84:C92)</f>
        <v>499</v>
      </c>
      <c r="D93" s="9">
        <f t="shared" si="13"/>
        <v>343</v>
      </c>
      <c r="E93" s="9">
        <f t="shared" si="13"/>
        <v>96</v>
      </c>
      <c r="F93" s="8">
        <f t="shared" si="13"/>
        <v>0</v>
      </c>
      <c r="G93" s="9">
        <f t="shared" si="13"/>
        <v>315</v>
      </c>
      <c r="H93" s="9">
        <f t="shared" si="13"/>
        <v>932.35</v>
      </c>
      <c r="I93" s="4">
        <f t="shared" si="13"/>
        <v>108.8</v>
      </c>
      <c r="J93" s="4">
        <f t="shared" si="13"/>
        <v>877.5</v>
      </c>
      <c r="K93" s="4"/>
      <c r="L93" s="4">
        <f>SUM(L84:L92)</f>
        <v>3171.65</v>
      </c>
    </row>
    <row r="94" spans="1:12">
      <c r="A94" s="1"/>
      <c r="B94" s="1"/>
      <c r="C94" s="1"/>
      <c r="D94" s="20"/>
      <c r="E94" s="20"/>
      <c r="F94" s="20"/>
      <c r="G94" s="20"/>
      <c r="H94" s="20"/>
      <c r="I94" s="1"/>
      <c r="J94" s="1"/>
      <c r="K94" s="1"/>
      <c r="L94" s="1"/>
    </row>
    <row r="95" spans="1:12">
      <c r="A95" s="1" t="s">
        <v>12</v>
      </c>
      <c r="B95" s="1" t="s">
        <v>93</v>
      </c>
      <c r="C95" s="1"/>
      <c r="D95" s="20"/>
      <c r="E95" s="20"/>
      <c r="F95" s="20"/>
      <c r="G95" s="20"/>
      <c r="H95" s="20"/>
      <c r="I95" s="1"/>
      <c r="J95" s="1"/>
      <c r="K95" s="1"/>
      <c r="L95" s="1"/>
    </row>
    <row r="96" spans="1:12">
      <c r="A96" s="1" t="s">
        <v>0</v>
      </c>
      <c r="B96" s="1" t="s">
        <v>1</v>
      </c>
      <c r="C96" s="1" t="s">
        <v>2</v>
      </c>
      <c r="D96" s="22" t="s">
        <v>3</v>
      </c>
      <c r="E96" s="23" t="s">
        <v>4</v>
      </c>
      <c r="F96" s="23" t="s">
        <v>5</v>
      </c>
      <c r="G96" s="20" t="s">
        <v>6</v>
      </c>
      <c r="H96" s="20" t="s">
        <v>7</v>
      </c>
      <c r="I96" s="1" t="s">
        <v>8</v>
      </c>
      <c r="J96" s="1" t="s">
        <v>9</v>
      </c>
      <c r="K96" s="1"/>
      <c r="L96" s="1" t="s">
        <v>10</v>
      </c>
    </row>
    <row r="97" spans="1:12">
      <c r="A97" s="3">
        <v>8</v>
      </c>
      <c r="B97" s="3" t="s">
        <v>13</v>
      </c>
      <c r="C97" s="4"/>
      <c r="D97" s="9"/>
      <c r="E97" s="8"/>
      <c r="F97" s="9"/>
      <c r="G97" s="9">
        <v>45</v>
      </c>
      <c r="H97" s="9">
        <v>45.5</v>
      </c>
      <c r="I97" s="9">
        <v>13.6</v>
      </c>
      <c r="J97" s="4"/>
      <c r="K97" s="4"/>
      <c r="L97" s="4">
        <f>SUM(C97:J97)</f>
        <v>104.1</v>
      </c>
    </row>
    <row r="98" spans="1:12">
      <c r="A98" s="10">
        <v>6</v>
      </c>
      <c r="B98" s="9" t="s">
        <v>16</v>
      </c>
      <c r="C98" s="9"/>
      <c r="D98" s="9"/>
      <c r="E98" s="8"/>
      <c r="F98" s="9"/>
      <c r="G98" s="9">
        <v>135</v>
      </c>
      <c r="H98" s="9">
        <v>52</v>
      </c>
      <c r="I98" s="9">
        <v>13.6</v>
      </c>
      <c r="J98" s="4"/>
      <c r="K98" s="2"/>
      <c r="L98" s="4">
        <f t="shared" ref="L98:L105" si="14">SUM(C98:J98)</f>
        <v>200.6</v>
      </c>
    </row>
    <row r="99" spans="1:12">
      <c r="A99" s="10">
        <v>4</v>
      </c>
      <c r="B99" s="9" t="s">
        <v>17</v>
      </c>
      <c r="C99" s="9"/>
      <c r="D99" s="9"/>
      <c r="E99" s="8"/>
      <c r="F99" s="9"/>
      <c r="G99" s="9">
        <v>141</v>
      </c>
      <c r="H99" s="9">
        <v>175</v>
      </c>
      <c r="I99" s="9">
        <v>27.2</v>
      </c>
      <c r="J99" s="4">
        <v>54</v>
      </c>
      <c r="K99" s="4"/>
      <c r="L99" s="4">
        <f t="shared" si="14"/>
        <v>397.2</v>
      </c>
    </row>
    <row r="100" spans="1:12">
      <c r="A100" s="10">
        <v>5</v>
      </c>
      <c r="B100" s="9" t="s">
        <v>20</v>
      </c>
      <c r="C100" s="9"/>
      <c r="D100" s="9">
        <v>98</v>
      </c>
      <c r="E100" s="8"/>
      <c r="F100" s="9"/>
      <c r="G100" s="9"/>
      <c r="H100" s="9">
        <v>91</v>
      </c>
      <c r="I100" s="9">
        <v>40.799999999999997</v>
      </c>
      <c r="J100" s="4">
        <v>27</v>
      </c>
      <c r="K100" s="5"/>
      <c r="L100" s="4">
        <f t="shared" si="14"/>
        <v>256.8</v>
      </c>
    </row>
    <row r="101" spans="1:12">
      <c r="A101" s="10">
        <v>2</v>
      </c>
      <c r="B101" s="9" t="s">
        <v>18</v>
      </c>
      <c r="C101" s="9"/>
      <c r="D101" s="9"/>
      <c r="E101" s="8"/>
      <c r="F101" s="9">
        <v>213.9</v>
      </c>
      <c r="G101" s="15"/>
      <c r="H101" s="9">
        <v>128</v>
      </c>
      <c r="I101" s="4">
        <v>27.2</v>
      </c>
      <c r="J101" s="4">
        <v>27</v>
      </c>
      <c r="K101" s="5"/>
      <c r="L101" s="4">
        <f t="shared" si="14"/>
        <v>396.09999999999997</v>
      </c>
    </row>
    <row r="102" spans="1:12">
      <c r="A102" s="10">
        <v>1</v>
      </c>
      <c r="B102" s="9" t="s">
        <v>21</v>
      </c>
      <c r="C102" s="9"/>
      <c r="D102" s="9">
        <v>196</v>
      </c>
      <c r="E102" s="8"/>
      <c r="F102" s="9">
        <v>213.9</v>
      </c>
      <c r="G102" s="9"/>
      <c r="H102" s="9">
        <v>97.5</v>
      </c>
      <c r="I102" s="4">
        <v>27.2</v>
      </c>
      <c r="J102" s="4">
        <v>189</v>
      </c>
      <c r="K102" s="6"/>
      <c r="L102" s="4">
        <f t="shared" si="14"/>
        <v>723.6</v>
      </c>
    </row>
    <row r="103" spans="1:12">
      <c r="A103" s="10">
        <v>3</v>
      </c>
      <c r="B103" s="9" t="s">
        <v>14</v>
      </c>
      <c r="C103" s="9"/>
      <c r="D103" s="9">
        <v>196</v>
      </c>
      <c r="E103" s="8"/>
      <c r="F103" s="9"/>
      <c r="G103" s="9">
        <v>45</v>
      </c>
      <c r="H103" s="9">
        <v>121</v>
      </c>
      <c r="I103" s="4"/>
      <c r="J103" s="4">
        <v>27</v>
      </c>
      <c r="K103" s="7"/>
      <c r="L103" s="4">
        <f t="shared" si="14"/>
        <v>389</v>
      </c>
    </row>
    <row r="104" spans="1:12">
      <c r="A104" s="16">
        <v>9</v>
      </c>
      <c r="B104" s="16" t="s">
        <v>22</v>
      </c>
      <c r="C104" s="16"/>
      <c r="D104" s="18"/>
      <c r="E104" s="17"/>
      <c r="F104" s="18"/>
      <c r="G104" s="18"/>
      <c r="H104" s="18">
        <v>11</v>
      </c>
      <c r="I104" s="16">
        <v>27.2</v>
      </c>
      <c r="J104" s="16"/>
      <c r="K104" s="19"/>
      <c r="L104" s="16">
        <f t="shared" si="14"/>
        <v>38.200000000000003</v>
      </c>
    </row>
    <row r="105" spans="1:12">
      <c r="A105" s="3">
        <v>7</v>
      </c>
      <c r="B105" s="4" t="s">
        <v>15</v>
      </c>
      <c r="C105" s="4"/>
      <c r="D105" s="9">
        <v>49</v>
      </c>
      <c r="E105" s="8"/>
      <c r="F105" s="9"/>
      <c r="G105" s="9"/>
      <c r="H105" s="9">
        <v>39</v>
      </c>
      <c r="I105" s="4"/>
      <c r="J105" s="4">
        <v>27</v>
      </c>
      <c r="K105" s="5"/>
      <c r="L105" s="4">
        <f t="shared" si="14"/>
        <v>115</v>
      </c>
    </row>
    <row r="106" spans="1:12">
      <c r="A106" s="1"/>
      <c r="B106" s="4" t="s">
        <v>10</v>
      </c>
      <c r="C106" s="4">
        <f t="shared" ref="C106:J106" si="15">SUM(C97:C105)</f>
        <v>0</v>
      </c>
      <c r="D106" s="9">
        <f t="shared" si="15"/>
        <v>539</v>
      </c>
      <c r="E106" s="8">
        <f t="shared" si="15"/>
        <v>0</v>
      </c>
      <c r="F106" s="9">
        <f t="shared" si="15"/>
        <v>427.8</v>
      </c>
      <c r="G106" s="9">
        <f t="shared" si="15"/>
        <v>366</v>
      </c>
      <c r="H106" s="9">
        <f t="shared" si="15"/>
        <v>760</v>
      </c>
      <c r="I106" s="4">
        <f t="shared" si="15"/>
        <v>176.79999999999998</v>
      </c>
      <c r="J106" s="4">
        <f t="shared" si="15"/>
        <v>351</v>
      </c>
      <c r="K106" s="4"/>
      <c r="L106" s="4">
        <f>SUM(L97:L105)</f>
        <v>2620.6</v>
      </c>
    </row>
    <row r="107" spans="1:12">
      <c r="A107" s="1"/>
      <c r="B107" s="1"/>
      <c r="C107" s="1"/>
      <c r="D107" s="20"/>
      <c r="E107" s="20"/>
      <c r="F107" s="20"/>
      <c r="G107" s="20"/>
      <c r="H107" s="20"/>
      <c r="I107" s="1"/>
      <c r="J107" s="1"/>
      <c r="K107" s="1"/>
      <c r="L107" s="1"/>
    </row>
    <row r="108" spans="1:12">
      <c r="A108" s="1" t="s">
        <v>12</v>
      </c>
      <c r="B108" s="1" t="s">
        <v>94</v>
      </c>
      <c r="C108" s="1"/>
      <c r="D108" s="20"/>
      <c r="E108" s="20"/>
      <c r="F108" s="20"/>
      <c r="G108" s="20"/>
      <c r="H108" s="20"/>
      <c r="I108" s="1"/>
      <c r="J108" s="1"/>
      <c r="K108" s="1"/>
      <c r="L108" s="1"/>
    </row>
  </sheetData>
  <mergeCells count="3">
    <mergeCell ref="A1:L1"/>
    <mergeCell ref="A16:L16"/>
    <mergeCell ref="A30:L30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2014-07-08T15:39:57Z</dcterms:modified>
</cp:coreProperties>
</file>