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3" i="1"/>
  <c r="M23" s="1"/>
  <c r="I22"/>
  <c r="M22" s="1"/>
  <c r="I21"/>
  <c r="M21" s="1"/>
  <c r="I20"/>
  <c r="M20" s="1"/>
  <c r="I19"/>
  <c r="M19" s="1"/>
  <c r="I18"/>
  <c r="M18" s="1"/>
  <c r="I17"/>
  <c r="M17" s="1"/>
  <c r="I16"/>
  <c r="M16" s="1"/>
  <c r="I15"/>
  <c r="M15" s="1"/>
  <c r="I14"/>
  <c r="M14" s="1"/>
  <c r="I13"/>
  <c r="M13" s="1"/>
  <c r="I12"/>
  <c r="M12" s="1"/>
  <c r="I11"/>
  <c r="M11" s="1"/>
  <c r="I10"/>
  <c r="M10" s="1"/>
  <c r="I9"/>
  <c r="M9" s="1"/>
  <c r="I8"/>
  <c r="M8" s="1"/>
  <c r="I7"/>
  <c r="M7" s="1"/>
  <c r="I6"/>
  <c r="M6" s="1"/>
</calcChain>
</file>

<file path=xl/sharedStrings.xml><?xml version="1.0" encoding="utf-8"?>
<sst xmlns="http://schemas.openxmlformats.org/spreadsheetml/2006/main" count="30" uniqueCount="19">
  <si>
    <t>星期四</t>
  </si>
  <si>
    <t>星期五</t>
  </si>
  <si>
    <t>星期六</t>
  </si>
  <si>
    <t>星期日</t>
  </si>
  <si>
    <t>星期一</t>
  </si>
  <si>
    <t>星期二</t>
  </si>
  <si>
    <t>星期三</t>
  </si>
  <si>
    <t>日期</t>
  </si>
  <si>
    <t>销售金额</t>
  </si>
  <si>
    <t>社保</t>
  </si>
  <si>
    <t>省卡</t>
    <phoneticPr fontId="2" type="noConversion"/>
  </si>
  <si>
    <t>宣汉社保</t>
    <phoneticPr fontId="2" type="noConversion"/>
  </si>
  <si>
    <t>社保合计</t>
    <phoneticPr fontId="2" type="noConversion"/>
  </si>
  <si>
    <t>POS</t>
  </si>
  <si>
    <t>储值卡</t>
    <phoneticPr fontId="2" type="noConversion"/>
  </si>
  <si>
    <t>泰康卡</t>
    <phoneticPr fontId="2" type="noConversion"/>
  </si>
  <si>
    <t>银行存款</t>
  </si>
  <si>
    <t>摇摇</t>
    <phoneticPr fontId="2" type="noConversion"/>
  </si>
  <si>
    <t>长款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</si>
</sst>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P23"/>
  <sheetViews>
    <sheetView tabSelected="1" workbookViewId="0">
      <selection activeCell="J33" sqref="J33"/>
    </sheetView>
  </sheetViews>
  <sheetFormatPr defaultRowHeight="13.5"/>
  <cols>
    <col min="3" max="3" width="21.625" customWidth="1"/>
  </cols>
  <sheetData>
    <row r="5" spans="2:16" ht="15.75">
      <c r="B5" s="3"/>
      <c r="C5" s="3" t="s">
        <v>7</v>
      </c>
      <c r="D5" s="3"/>
      <c r="E5" s="3" t="s">
        <v>8</v>
      </c>
      <c r="F5" s="3" t="s">
        <v>9</v>
      </c>
      <c r="G5" s="3" t="s">
        <v>10</v>
      </c>
      <c r="H5" s="4" t="s">
        <v>11</v>
      </c>
      <c r="I5" s="3" t="s">
        <v>12</v>
      </c>
      <c r="J5" s="5" t="s">
        <v>13</v>
      </c>
      <c r="K5" s="4" t="s">
        <v>14</v>
      </c>
      <c r="L5" s="6" t="s">
        <v>15</v>
      </c>
      <c r="M5" s="6" t="s">
        <v>16</v>
      </c>
      <c r="N5" s="6" t="s">
        <v>17</v>
      </c>
      <c r="O5" s="6" t="s">
        <v>18</v>
      </c>
      <c r="P5" s="3"/>
    </row>
    <row r="6" spans="2:16">
      <c r="B6" s="1" t="s">
        <v>0</v>
      </c>
      <c r="C6" s="2">
        <v>41739</v>
      </c>
      <c r="D6" s="1"/>
      <c r="E6" s="1">
        <v>5378.43</v>
      </c>
      <c r="F6" s="1">
        <v>2275.6999999999998</v>
      </c>
      <c r="G6" s="1">
        <v>320</v>
      </c>
      <c r="H6" s="1">
        <v>276</v>
      </c>
      <c r="I6" s="1">
        <f t="shared" ref="I6:I23" si="0">F6+G6+H6</f>
        <v>2871.7</v>
      </c>
      <c r="J6" s="1">
        <v>420.5</v>
      </c>
      <c r="K6" s="1"/>
      <c r="L6" s="1">
        <v>403.8</v>
      </c>
      <c r="M6" s="1">
        <f t="shared" ref="M6:M23" si="1">E6-I6-J6-K6-L6</f>
        <v>1682.4300000000005</v>
      </c>
      <c r="N6" s="1"/>
      <c r="O6" s="1"/>
    </row>
    <row r="7" spans="2:16">
      <c r="B7" s="1" t="s">
        <v>1</v>
      </c>
      <c r="C7" s="2">
        <v>41740</v>
      </c>
      <c r="D7" s="1"/>
      <c r="E7" s="1">
        <v>4680.04</v>
      </c>
      <c r="F7" s="1">
        <v>1880.63</v>
      </c>
      <c r="G7" s="1">
        <v>91.34</v>
      </c>
      <c r="H7" s="1"/>
      <c r="I7" s="1">
        <f t="shared" si="0"/>
        <v>1971.97</v>
      </c>
      <c r="J7" s="1">
        <v>723</v>
      </c>
      <c r="K7" s="1"/>
      <c r="L7" s="1"/>
      <c r="M7" s="1">
        <f t="shared" si="1"/>
        <v>1985.0699999999997</v>
      </c>
      <c r="N7" s="1"/>
      <c r="O7" s="1"/>
    </row>
    <row r="8" spans="2:16">
      <c r="B8" s="1" t="s">
        <v>2</v>
      </c>
      <c r="C8" s="2">
        <v>41741</v>
      </c>
      <c r="D8" s="1"/>
      <c r="E8" s="1">
        <v>5171.1499999999996</v>
      </c>
      <c r="F8" s="1">
        <v>3072.1</v>
      </c>
      <c r="G8" s="1">
        <v>80.400000000000006</v>
      </c>
      <c r="H8" s="1">
        <v>40.799999999999997</v>
      </c>
      <c r="I8" s="1">
        <f t="shared" si="0"/>
        <v>3193.3</v>
      </c>
      <c r="J8" s="1"/>
      <c r="K8" s="1"/>
      <c r="L8" s="1"/>
      <c r="M8" s="1">
        <f t="shared" si="1"/>
        <v>1977.8499999999995</v>
      </c>
      <c r="N8" s="1"/>
      <c r="O8" s="1"/>
    </row>
    <row r="9" spans="2:16">
      <c r="B9" s="1" t="s">
        <v>3</v>
      </c>
      <c r="C9" s="2">
        <v>41742</v>
      </c>
      <c r="D9" s="1"/>
      <c r="E9" s="1">
        <v>6201.24</v>
      </c>
      <c r="F9" s="1">
        <v>2324.62</v>
      </c>
      <c r="G9" s="1">
        <v>0</v>
      </c>
      <c r="H9" s="1">
        <v>44</v>
      </c>
      <c r="I9" s="1">
        <f t="shared" si="0"/>
        <v>2368.62</v>
      </c>
      <c r="J9" s="1"/>
      <c r="K9" s="1"/>
      <c r="L9" s="1"/>
      <c r="M9" s="1">
        <f t="shared" si="1"/>
        <v>3832.62</v>
      </c>
      <c r="N9" s="1"/>
      <c r="O9" s="1"/>
    </row>
    <row r="10" spans="2:16">
      <c r="B10" s="1" t="s">
        <v>4</v>
      </c>
      <c r="C10" s="2">
        <v>41743</v>
      </c>
      <c r="D10" s="1"/>
      <c r="E10" s="1">
        <v>4387.33</v>
      </c>
      <c r="F10" s="1">
        <v>1527.8</v>
      </c>
      <c r="G10" s="1">
        <v>110.3</v>
      </c>
      <c r="H10" s="1"/>
      <c r="I10" s="1">
        <f t="shared" si="0"/>
        <v>1638.1</v>
      </c>
      <c r="J10" s="1">
        <v>159</v>
      </c>
      <c r="K10" s="1">
        <v>27.6</v>
      </c>
      <c r="L10" s="1">
        <v>15.8</v>
      </c>
      <c r="M10" s="1">
        <f t="shared" si="1"/>
        <v>2546.83</v>
      </c>
      <c r="N10" s="1"/>
      <c r="O10" s="1"/>
    </row>
    <row r="11" spans="2:16">
      <c r="B11" s="1" t="s">
        <v>5</v>
      </c>
      <c r="C11" s="2">
        <v>41744</v>
      </c>
      <c r="D11" s="1"/>
      <c r="E11" s="1">
        <v>6321.58</v>
      </c>
      <c r="F11" s="1">
        <v>1803.4</v>
      </c>
      <c r="G11" s="1">
        <v>2256.9</v>
      </c>
      <c r="H11" s="1">
        <v>309</v>
      </c>
      <c r="I11" s="1">
        <f t="shared" si="0"/>
        <v>4369.3</v>
      </c>
      <c r="J11" s="1">
        <v>699.4</v>
      </c>
      <c r="K11" s="1"/>
      <c r="L11" s="1"/>
      <c r="M11" s="1">
        <f t="shared" si="1"/>
        <v>1252.8799999999997</v>
      </c>
      <c r="N11" s="1"/>
      <c r="O11" s="1"/>
    </row>
    <row r="12" spans="2:16">
      <c r="B12" s="1" t="s">
        <v>6</v>
      </c>
      <c r="C12" s="2">
        <v>41745</v>
      </c>
      <c r="D12" s="1"/>
      <c r="E12" s="1">
        <v>7257.67</v>
      </c>
      <c r="F12" s="1">
        <v>2887.32</v>
      </c>
      <c r="G12" s="1">
        <v>301.42</v>
      </c>
      <c r="H12" s="1">
        <v>604.20000000000005</v>
      </c>
      <c r="I12" s="1">
        <f t="shared" si="0"/>
        <v>3792.9400000000005</v>
      </c>
      <c r="J12" s="1">
        <v>316.2</v>
      </c>
      <c r="K12" s="1">
        <v>5.6</v>
      </c>
      <c r="L12" s="1">
        <v>134.11000000000001</v>
      </c>
      <c r="M12" s="1">
        <f t="shared" si="1"/>
        <v>3008.8199999999997</v>
      </c>
      <c r="N12" s="1"/>
      <c r="O12" s="1"/>
    </row>
    <row r="13" spans="2:16">
      <c r="B13" s="1" t="s">
        <v>0</v>
      </c>
      <c r="C13" s="2">
        <v>41746</v>
      </c>
      <c r="D13" s="1"/>
      <c r="E13" s="1">
        <v>4009.34</v>
      </c>
      <c r="F13" s="1">
        <v>1403.6</v>
      </c>
      <c r="G13" s="1"/>
      <c r="H13" s="1"/>
      <c r="I13" s="1">
        <f t="shared" si="0"/>
        <v>1403.6</v>
      </c>
      <c r="J13" s="1">
        <v>646.1</v>
      </c>
      <c r="K13" s="1"/>
      <c r="L13" s="1"/>
      <c r="M13" s="1">
        <f t="shared" si="1"/>
        <v>1959.6400000000003</v>
      </c>
      <c r="N13" s="1"/>
      <c r="O13" s="1"/>
    </row>
    <row r="14" spans="2:16">
      <c r="B14" s="1" t="s">
        <v>1</v>
      </c>
      <c r="C14" s="2">
        <v>41747</v>
      </c>
      <c r="D14" s="1"/>
      <c r="E14" s="1">
        <v>4162.57</v>
      </c>
      <c r="F14" s="1">
        <v>1140.2</v>
      </c>
      <c r="G14" s="1"/>
      <c r="H14" s="1">
        <v>202</v>
      </c>
      <c r="I14" s="1">
        <f t="shared" si="0"/>
        <v>1342.2</v>
      </c>
      <c r="J14" s="1">
        <v>244.15</v>
      </c>
      <c r="K14" s="1"/>
      <c r="L14" s="1"/>
      <c r="M14" s="1">
        <f t="shared" si="1"/>
        <v>2576.2199999999998</v>
      </c>
      <c r="N14" s="1"/>
      <c r="O14" s="1"/>
    </row>
    <row r="15" spans="2:16">
      <c r="B15" s="1" t="s">
        <v>2</v>
      </c>
      <c r="C15" s="2">
        <v>41748</v>
      </c>
      <c r="D15" s="1"/>
      <c r="E15" s="1">
        <v>6348.96</v>
      </c>
      <c r="F15" s="1">
        <v>1715.4</v>
      </c>
      <c r="G15" s="1">
        <v>69.5</v>
      </c>
      <c r="H15" s="1">
        <v>27</v>
      </c>
      <c r="I15" s="1">
        <f t="shared" si="0"/>
        <v>1811.9</v>
      </c>
      <c r="J15" s="1">
        <v>98</v>
      </c>
      <c r="K15" s="1"/>
      <c r="L15" s="1"/>
      <c r="M15" s="1">
        <f t="shared" si="1"/>
        <v>4439.0599999999995</v>
      </c>
      <c r="N15" s="1"/>
      <c r="O15" s="1"/>
    </row>
    <row r="16" spans="2:16">
      <c r="B16" s="1" t="s">
        <v>3</v>
      </c>
      <c r="C16" s="2">
        <v>41749</v>
      </c>
      <c r="D16" s="1"/>
      <c r="E16" s="1">
        <v>5212.01</v>
      </c>
      <c r="F16" s="1">
        <v>1918.62</v>
      </c>
      <c r="G16" s="1">
        <v>172.5</v>
      </c>
      <c r="H16" s="1"/>
      <c r="I16" s="1">
        <f t="shared" si="0"/>
        <v>2091.12</v>
      </c>
      <c r="J16" s="1">
        <v>714</v>
      </c>
      <c r="K16" s="1"/>
      <c r="L16" s="1"/>
      <c r="M16" s="1">
        <f t="shared" si="1"/>
        <v>2406.8900000000003</v>
      </c>
      <c r="N16" s="1"/>
      <c r="O16" s="1"/>
    </row>
    <row r="17" spans="2:15">
      <c r="B17" s="1" t="s">
        <v>4</v>
      </c>
      <c r="C17" s="2">
        <v>41750</v>
      </c>
      <c r="D17" s="1"/>
      <c r="E17" s="1">
        <v>5921.62</v>
      </c>
      <c r="F17" s="1">
        <v>3949.7</v>
      </c>
      <c r="G17" s="1">
        <v>19.5</v>
      </c>
      <c r="H17" s="1"/>
      <c r="I17" s="1">
        <f t="shared" si="0"/>
        <v>3969.2</v>
      </c>
      <c r="J17" s="1"/>
      <c r="K17" s="1"/>
      <c r="L17" s="1"/>
      <c r="M17" s="1">
        <f t="shared" si="1"/>
        <v>1952.42</v>
      </c>
      <c r="N17" s="1"/>
      <c r="O17" s="1"/>
    </row>
    <row r="18" spans="2:15">
      <c r="B18" s="1" t="s">
        <v>5</v>
      </c>
      <c r="C18" s="2">
        <v>41751</v>
      </c>
      <c r="D18" s="1"/>
      <c r="E18" s="1">
        <v>4657.74</v>
      </c>
      <c r="F18" s="1">
        <v>1550.45</v>
      </c>
      <c r="G18" s="1">
        <v>15.6</v>
      </c>
      <c r="H18" s="1">
        <v>153.30000000000001</v>
      </c>
      <c r="I18" s="1">
        <f t="shared" si="0"/>
        <v>1719.35</v>
      </c>
      <c r="J18" s="1"/>
      <c r="K18" s="1"/>
      <c r="L18" s="1"/>
      <c r="M18" s="1">
        <f t="shared" si="1"/>
        <v>2938.39</v>
      </c>
      <c r="N18" s="1"/>
      <c r="O18" s="1"/>
    </row>
    <row r="19" spans="2:15">
      <c r="B19" s="1" t="s">
        <v>6</v>
      </c>
      <c r="C19" s="2">
        <v>41752</v>
      </c>
      <c r="D19" s="1"/>
      <c r="E19" s="1">
        <v>6009.82</v>
      </c>
      <c r="F19" s="1">
        <v>779.38</v>
      </c>
      <c r="G19" s="1">
        <v>862.8</v>
      </c>
      <c r="H19" s="1"/>
      <c r="I19" s="1">
        <f t="shared" si="0"/>
        <v>1642.1799999999998</v>
      </c>
      <c r="J19" s="1"/>
      <c r="K19" s="1"/>
      <c r="L19" s="1">
        <v>756.1</v>
      </c>
      <c r="M19" s="1">
        <f t="shared" si="1"/>
        <v>3611.5399999999995</v>
      </c>
      <c r="N19" s="1"/>
      <c r="O19" s="1"/>
    </row>
    <row r="20" spans="2:15">
      <c r="B20" s="1" t="s">
        <v>0</v>
      </c>
      <c r="C20" s="2">
        <v>41753</v>
      </c>
      <c r="D20" s="1"/>
      <c r="E20" s="1">
        <v>4451.07</v>
      </c>
      <c r="F20" s="1">
        <v>1752.94</v>
      </c>
      <c r="G20" s="1">
        <v>15.8</v>
      </c>
      <c r="H20" s="1"/>
      <c r="I20" s="1">
        <f t="shared" si="0"/>
        <v>1768.74</v>
      </c>
      <c r="J20" s="1">
        <v>56</v>
      </c>
      <c r="K20" s="1"/>
      <c r="L20" s="1"/>
      <c r="M20" s="1">
        <f t="shared" si="1"/>
        <v>2626.33</v>
      </c>
      <c r="N20" s="1"/>
      <c r="O20" s="1"/>
    </row>
    <row r="21" spans="2:15">
      <c r="B21" s="1" t="s">
        <v>1</v>
      </c>
      <c r="C21" s="2">
        <v>41754</v>
      </c>
      <c r="D21" s="1"/>
      <c r="E21" s="1">
        <v>3732.64</v>
      </c>
      <c r="F21" s="1">
        <v>793.2</v>
      </c>
      <c r="G21" s="1">
        <v>459.3</v>
      </c>
      <c r="H21" s="1"/>
      <c r="I21" s="1">
        <f t="shared" si="0"/>
        <v>1252.5</v>
      </c>
      <c r="J21" s="1">
        <v>486</v>
      </c>
      <c r="K21" s="1">
        <v>153.88999999999999</v>
      </c>
      <c r="L21" s="1"/>
      <c r="M21" s="1">
        <f t="shared" si="1"/>
        <v>1840.25</v>
      </c>
      <c r="N21" s="1"/>
      <c r="O21" s="1"/>
    </row>
    <row r="22" spans="2:15">
      <c r="B22" s="1" t="s">
        <v>2</v>
      </c>
      <c r="C22" s="2">
        <v>41755</v>
      </c>
      <c r="D22" s="1"/>
      <c r="E22" s="1">
        <v>7095.89</v>
      </c>
      <c r="F22" s="1">
        <v>3059.87</v>
      </c>
      <c r="G22" s="1">
        <v>1288.0999999999999</v>
      </c>
      <c r="H22" s="1">
        <v>792.4</v>
      </c>
      <c r="I22" s="1">
        <f t="shared" si="0"/>
        <v>5140.369999999999</v>
      </c>
      <c r="J22" s="1">
        <v>747.3</v>
      </c>
      <c r="K22" s="1"/>
      <c r="L22" s="1"/>
      <c r="M22" s="1">
        <f t="shared" si="1"/>
        <v>1208.2200000000014</v>
      </c>
      <c r="N22" s="1"/>
      <c r="O22" s="1"/>
    </row>
    <row r="23" spans="2:15">
      <c r="B23" s="1" t="s">
        <v>3</v>
      </c>
      <c r="C23" s="2">
        <v>41756</v>
      </c>
      <c r="D23" s="1"/>
      <c r="E23" s="1">
        <v>6568.02</v>
      </c>
      <c r="F23" s="1">
        <v>2396.37</v>
      </c>
      <c r="G23" s="1">
        <v>1388.82</v>
      </c>
      <c r="H23" s="1">
        <v>11</v>
      </c>
      <c r="I23" s="1">
        <f t="shared" si="0"/>
        <v>3796.1899999999996</v>
      </c>
      <c r="J23" s="1">
        <v>204.8</v>
      </c>
      <c r="K23" s="1"/>
      <c r="L23" s="1"/>
      <c r="M23" s="1">
        <f t="shared" si="1"/>
        <v>2567.0300000000007</v>
      </c>
      <c r="N23" s="1"/>
      <c r="O23" s="1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2014-04-28T03:16:55Z</dcterms:modified>
</cp:coreProperties>
</file>