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4" i="1"/>
</calcChain>
</file>

<file path=xl/sharedStrings.xml><?xml version="1.0" encoding="utf-8"?>
<sst xmlns="http://schemas.openxmlformats.org/spreadsheetml/2006/main" count="131" uniqueCount="69">
  <si>
    <t>门店</t>
    <phoneticPr fontId="1" type="noConversion"/>
  </si>
  <si>
    <r>
      <rPr>
        <sz val="11"/>
        <color theme="1"/>
        <rFont val="宋体"/>
        <family val="3"/>
        <charset val="134"/>
      </rPr>
      <t>货品</t>
    </r>
    <r>
      <rPr>
        <sz val="11"/>
        <color theme="1"/>
        <rFont val="Tahoma"/>
        <family val="2"/>
        <charset val="134"/>
      </rPr>
      <t>ID</t>
    </r>
    <phoneticPr fontId="1" type="noConversion"/>
  </si>
  <si>
    <t>品名</t>
    <phoneticPr fontId="1" type="noConversion"/>
  </si>
  <si>
    <t>去年销售</t>
    <phoneticPr fontId="1" type="noConversion"/>
  </si>
  <si>
    <t>今年销售</t>
    <phoneticPr fontId="1" type="noConversion"/>
  </si>
  <si>
    <t>下降原因分析</t>
    <phoneticPr fontId="1" type="noConversion"/>
  </si>
  <si>
    <t>解决措施</t>
    <phoneticPr fontId="1" type="noConversion"/>
  </si>
  <si>
    <r>
      <t>2014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月销售数量下降前</t>
    </r>
    <r>
      <rPr>
        <sz val="11"/>
        <color theme="1"/>
        <rFont val="Tahoma"/>
        <family val="2"/>
        <charset val="134"/>
      </rPr>
      <t>20</t>
    </r>
    <r>
      <rPr>
        <sz val="11"/>
        <color theme="1"/>
        <rFont val="宋体"/>
        <family val="3"/>
        <charset val="134"/>
      </rPr>
      <t>位品种</t>
    </r>
    <phoneticPr fontId="1" type="noConversion"/>
  </si>
  <si>
    <t>增减比例</t>
    <phoneticPr fontId="1" type="noConversion"/>
  </si>
  <si>
    <t>去年销售笔数</t>
    <phoneticPr fontId="1" type="noConversion"/>
  </si>
  <si>
    <t>去年会员销售笔数</t>
    <phoneticPr fontId="1" type="noConversion"/>
  </si>
  <si>
    <t>今年销售笔数</t>
    <phoneticPr fontId="1" type="noConversion"/>
  </si>
  <si>
    <t>今年会员销售笔数</t>
    <phoneticPr fontId="1" type="noConversion"/>
  </si>
  <si>
    <t>会员销售笔数分析</t>
    <phoneticPr fontId="1" type="noConversion"/>
  </si>
  <si>
    <t>会员销售金额分析</t>
    <phoneticPr fontId="1" type="noConversion"/>
  </si>
  <si>
    <t>去年销售金额</t>
    <phoneticPr fontId="1" type="noConversion"/>
  </si>
  <si>
    <t>今年销售金额</t>
    <phoneticPr fontId="1" type="noConversion"/>
  </si>
  <si>
    <t>去年会员销售金额</t>
    <phoneticPr fontId="1" type="noConversion"/>
  </si>
  <si>
    <t>今年会员销售金额</t>
    <phoneticPr fontId="1" type="noConversion"/>
  </si>
  <si>
    <t>分析及解决措施：</t>
    <phoneticPr fontId="1" type="noConversion"/>
  </si>
  <si>
    <r>
      <t>2014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月销售金额下降前</t>
    </r>
    <r>
      <rPr>
        <sz val="11"/>
        <color theme="1"/>
        <rFont val="Tahoma"/>
        <family val="2"/>
        <charset val="134"/>
      </rPr>
      <t>20</t>
    </r>
    <r>
      <rPr>
        <sz val="11"/>
        <color theme="1"/>
        <rFont val="宋体"/>
        <family val="3"/>
        <charset val="134"/>
      </rPr>
      <t>位品种（统计时间为</t>
    </r>
    <r>
      <rPr>
        <sz val="11"/>
        <color theme="1"/>
        <rFont val="Tahoma"/>
        <family val="2"/>
        <charset val="134"/>
      </rPr>
      <t>9.26-10.23</t>
    </r>
    <r>
      <rPr>
        <sz val="11"/>
        <color theme="1"/>
        <rFont val="宋体"/>
        <family val="3"/>
        <charset val="134"/>
      </rPr>
      <t>日）</t>
    </r>
    <phoneticPr fontId="1" type="noConversion"/>
  </si>
  <si>
    <t>枸橼酸西地那非片(万艾可)</t>
  </si>
  <si>
    <t>薏辛除湿止痛胶囊</t>
  </si>
  <si>
    <t>补肾益寿胶囊</t>
  </si>
  <si>
    <t>恩替卡韦片(博路定)</t>
  </si>
  <si>
    <t>归芪生血颗粒</t>
  </si>
  <si>
    <t>!布地奈德福莫特罗粉吸入剂(信必可都保)</t>
  </si>
  <si>
    <t>维妥立牌芦荟西洋参软胶囊(千林)</t>
  </si>
  <si>
    <t>何氏狐臭净</t>
  </si>
  <si>
    <t>荡涤灵颗粒</t>
  </si>
  <si>
    <t>加巴喷丁胶囊(派汀)</t>
  </si>
  <si>
    <t>锌咀嚼片(汤臣倍健)</t>
  </si>
  <si>
    <t>维妥立维生素C咀嚼片(千林)</t>
  </si>
  <si>
    <t>维妥立维生素C加E软胶囊(千林)</t>
  </si>
  <si>
    <t>汤臣倍健蛋白质粉</t>
  </si>
  <si>
    <t>钙铁锌咀嚼片</t>
  </si>
  <si>
    <t>沙美特罗替卡松粉吸入剂(舒利迭)</t>
  </si>
  <si>
    <t>头孢克肟胶囊</t>
  </si>
  <si>
    <t>肾宝片</t>
  </si>
  <si>
    <t>天然胶乳橡胶避孕套(杜蕾斯)</t>
  </si>
  <si>
    <t>复方多维元素片23(玛特钠片)</t>
  </si>
  <si>
    <t>大卫排卵(LH)检测试条[促黄体生成素(LH)检测试纸(胶体金法)]</t>
  </si>
  <si>
    <t>西瓜霜清咽含片</t>
  </si>
  <si>
    <t>盐酸左氧氟沙星片(维力泰)</t>
  </si>
  <si>
    <t>复方板蓝根颗粒</t>
  </si>
  <si>
    <t>复方氨酚烷胺胶囊</t>
  </si>
  <si>
    <t>三黄片</t>
  </si>
  <si>
    <t>红霉素眼膏</t>
  </si>
  <si>
    <t>消炎利胆片</t>
  </si>
  <si>
    <t>金银花露</t>
  </si>
  <si>
    <t>琥珀酸美托洛尔缓释片(倍他乐克)</t>
  </si>
  <si>
    <t>阿莫西林分散片</t>
  </si>
  <si>
    <t>复方樟脑乳膏</t>
  </si>
  <si>
    <t>氯芬黄敏片(感冒通片)</t>
  </si>
  <si>
    <t>氯霉素滴眼液</t>
  </si>
  <si>
    <t>云南白药创可贴</t>
  </si>
  <si>
    <t>下降比例</t>
  </si>
  <si>
    <t>广告商品</t>
    <phoneticPr fontId="1" type="noConversion"/>
  </si>
  <si>
    <t>宣传不到位</t>
    <phoneticPr fontId="1" type="noConversion"/>
  </si>
  <si>
    <t>销售意识差</t>
    <phoneticPr fontId="1" type="noConversion"/>
  </si>
  <si>
    <t>医院处方</t>
    <phoneticPr fontId="1" type="noConversion"/>
  </si>
  <si>
    <t>更换ID</t>
    <phoneticPr fontId="1" type="noConversion"/>
  </si>
  <si>
    <t>缺货</t>
    <phoneticPr fontId="1" type="noConversion"/>
  </si>
  <si>
    <t>淘汰</t>
    <phoneticPr fontId="1" type="noConversion"/>
  </si>
  <si>
    <t>加强宣传</t>
    <phoneticPr fontId="1" type="noConversion"/>
  </si>
  <si>
    <t>加强培训</t>
    <phoneticPr fontId="1" type="noConversion"/>
  </si>
  <si>
    <t>联合销售意识差</t>
    <phoneticPr fontId="1" type="noConversion"/>
  </si>
  <si>
    <t>缺货</t>
    <phoneticPr fontId="1" type="noConversion"/>
  </si>
  <si>
    <t>医药处方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</si>
</sst>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4" fillId="0" borderId="1" xfId="1" applyFont="1" applyBorder="1" applyAlignment="1">
      <alignment horizontal="center"/>
    </xf>
    <xf numFmtId="10" fontId="0" fillId="0" borderId="1" xfId="0" applyNumberFormat="1" applyBorder="1"/>
    <xf numFmtId="10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/>
    <xf numFmtId="0" fontId="0" fillId="0" borderId="1" xfId="0" applyBorder="1"/>
    <xf numFmtId="10" fontId="2" fillId="0" borderId="1" xfId="0" applyNumberFormat="1" applyFont="1" applyBorder="1"/>
  </cellXfs>
  <cellStyles count="5">
    <cellStyle name="常规" xfId="0" builtinId="0"/>
    <cellStyle name="常规 2" xfId="1"/>
    <cellStyle name="常规 2 2" xfId="2"/>
    <cellStyle name="常规 2 3" xfId="4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zoomScaleNormal="100" workbookViewId="0">
      <selection activeCell="E53" sqref="E53"/>
    </sheetView>
  </sheetViews>
  <sheetFormatPr defaultRowHeight="14.25"/>
  <cols>
    <col min="2" max="2" width="15.5" customWidth="1"/>
    <col min="3" max="3" width="55.125" customWidth="1"/>
    <col min="5" max="5" width="12.875" customWidth="1"/>
    <col min="6" max="6" width="16.625" customWidth="1"/>
    <col min="7" max="7" width="16.125" customWidth="1"/>
  </cols>
  <sheetData>
    <row r="1" spans="1:8">
      <c r="A1" t="s">
        <v>20</v>
      </c>
      <c r="C1" s="1"/>
    </row>
    <row r="2" spans="1:8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9" t="s">
        <v>56</v>
      </c>
      <c r="G2" s="2" t="s">
        <v>5</v>
      </c>
      <c r="H2" s="2" t="s">
        <v>6</v>
      </c>
    </row>
    <row r="3" spans="1:8">
      <c r="A3" s="2">
        <v>704</v>
      </c>
      <c r="B3" s="6">
        <v>23896</v>
      </c>
      <c r="C3" s="6" t="s">
        <v>21</v>
      </c>
      <c r="D3" s="2">
        <v>2475</v>
      </c>
      <c r="E3" s="2">
        <v>495</v>
      </c>
      <c r="F3" s="8">
        <v>-0.8</v>
      </c>
      <c r="G3" s="10" t="s">
        <v>58</v>
      </c>
      <c r="H3" s="10" t="s">
        <v>64</v>
      </c>
    </row>
    <row r="4" spans="1:8">
      <c r="A4" s="2">
        <v>704</v>
      </c>
      <c r="B4" s="6">
        <v>118055</v>
      </c>
      <c r="C4" s="6" t="s">
        <v>22</v>
      </c>
      <c r="D4" s="2">
        <v>936</v>
      </c>
      <c r="E4" s="2">
        <v>0</v>
      </c>
      <c r="F4" s="8">
        <v>-1</v>
      </c>
      <c r="G4" s="10" t="s">
        <v>57</v>
      </c>
      <c r="H4" s="2"/>
    </row>
    <row r="5" spans="1:8">
      <c r="A5" s="2">
        <v>704</v>
      </c>
      <c r="B5" s="6">
        <v>21580</v>
      </c>
      <c r="C5" s="6" t="s">
        <v>23</v>
      </c>
      <c r="D5" s="2">
        <v>1147.93</v>
      </c>
      <c r="E5" s="2">
        <v>213.9</v>
      </c>
      <c r="F5" s="8">
        <v>-0.81366459627329191</v>
      </c>
      <c r="G5" s="10" t="s">
        <v>59</v>
      </c>
      <c r="H5" s="10" t="s">
        <v>65</v>
      </c>
    </row>
    <row r="6" spans="1:8">
      <c r="A6" s="2">
        <v>704</v>
      </c>
      <c r="B6" s="6">
        <v>39234</v>
      </c>
      <c r="C6" s="6" t="s">
        <v>24</v>
      </c>
      <c r="D6" s="2">
        <v>720</v>
      </c>
      <c r="E6" s="2">
        <v>0</v>
      </c>
      <c r="F6" s="8">
        <v>-1</v>
      </c>
      <c r="G6" s="10" t="s">
        <v>60</v>
      </c>
      <c r="H6" s="2"/>
    </row>
    <row r="7" spans="1:8">
      <c r="A7" s="2">
        <v>704</v>
      </c>
      <c r="B7" s="6">
        <v>69234</v>
      </c>
      <c r="C7" s="6" t="s">
        <v>25</v>
      </c>
      <c r="D7" s="2">
        <v>624</v>
      </c>
      <c r="E7" s="2">
        <v>0</v>
      </c>
      <c r="F7" s="8">
        <v>-1</v>
      </c>
      <c r="G7" s="10" t="s">
        <v>61</v>
      </c>
      <c r="H7" s="2"/>
    </row>
    <row r="8" spans="1:8">
      <c r="A8" s="2">
        <v>704</v>
      </c>
      <c r="B8" s="6">
        <v>54212</v>
      </c>
      <c r="C8" s="6" t="s">
        <v>26</v>
      </c>
      <c r="D8" s="2">
        <v>533</v>
      </c>
      <c r="E8" s="2">
        <v>0</v>
      </c>
      <c r="F8" s="8">
        <v>-1</v>
      </c>
      <c r="G8" s="10" t="s">
        <v>62</v>
      </c>
      <c r="H8" s="2"/>
    </row>
    <row r="9" spans="1:8">
      <c r="A9" s="2">
        <v>704</v>
      </c>
      <c r="B9" s="6">
        <v>118899</v>
      </c>
      <c r="C9" s="6" t="s">
        <v>27</v>
      </c>
      <c r="D9" s="2">
        <v>504</v>
      </c>
      <c r="E9" s="2">
        <v>0</v>
      </c>
      <c r="F9" s="8">
        <v>-1</v>
      </c>
      <c r="G9" s="10" t="s">
        <v>59</v>
      </c>
      <c r="H9" s="10" t="s">
        <v>65</v>
      </c>
    </row>
    <row r="10" spans="1:8">
      <c r="A10" s="2">
        <v>704</v>
      </c>
      <c r="B10" s="6">
        <v>31189</v>
      </c>
      <c r="C10" s="6" t="s">
        <v>28</v>
      </c>
      <c r="D10" s="2">
        <v>476</v>
      </c>
      <c r="E10" s="2">
        <v>0</v>
      </c>
      <c r="F10" s="8">
        <v>-1</v>
      </c>
      <c r="G10" s="10" t="s">
        <v>57</v>
      </c>
      <c r="H10" s="2"/>
    </row>
    <row r="11" spans="1:8">
      <c r="A11" s="2">
        <v>704</v>
      </c>
      <c r="B11" s="6">
        <v>92130</v>
      </c>
      <c r="C11" s="6" t="s">
        <v>29</v>
      </c>
      <c r="D11" s="2">
        <v>521.5</v>
      </c>
      <c r="E11" s="2">
        <v>80</v>
      </c>
      <c r="F11" s="8">
        <v>-0.84659635666347077</v>
      </c>
      <c r="G11" s="10" t="s">
        <v>59</v>
      </c>
      <c r="H11" s="10" t="s">
        <v>65</v>
      </c>
    </row>
    <row r="12" spans="1:8">
      <c r="A12" s="2">
        <v>704</v>
      </c>
      <c r="B12" s="6">
        <v>72966</v>
      </c>
      <c r="C12" s="6" t="s">
        <v>30</v>
      </c>
      <c r="D12" s="2">
        <v>687.3</v>
      </c>
      <c r="E12" s="2">
        <v>290.88</v>
      </c>
      <c r="F12" s="8">
        <v>-0.57677869925796599</v>
      </c>
      <c r="G12" s="10" t="s">
        <v>60</v>
      </c>
      <c r="H12" s="2"/>
    </row>
    <row r="13" spans="1:8">
      <c r="A13" s="2">
        <v>704</v>
      </c>
      <c r="B13" s="6">
        <v>99795</v>
      </c>
      <c r="C13" s="6" t="s">
        <v>31</v>
      </c>
      <c r="D13" s="2">
        <v>378.3</v>
      </c>
      <c r="E13" s="2">
        <v>0</v>
      </c>
      <c r="F13" s="8">
        <v>-1</v>
      </c>
      <c r="G13" s="10" t="s">
        <v>59</v>
      </c>
      <c r="H13" s="10" t="s">
        <v>65</v>
      </c>
    </row>
    <row r="14" spans="1:8">
      <c r="A14" s="2">
        <v>704</v>
      </c>
      <c r="B14" s="6">
        <v>96059</v>
      </c>
      <c r="C14" s="6" t="s">
        <v>32</v>
      </c>
      <c r="D14" s="2">
        <v>354</v>
      </c>
      <c r="E14" s="2">
        <v>0</v>
      </c>
      <c r="F14" s="8">
        <v>-1</v>
      </c>
      <c r="G14" s="10" t="s">
        <v>59</v>
      </c>
      <c r="H14" s="10" t="s">
        <v>65</v>
      </c>
    </row>
    <row r="15" spans="1:8">
      <c r="A15" s="2">
        <v>704</v>
      </c>
      <c r="B15" s="6">
        <v>67121</v>
      </c>
      <c r="C15" s="6" t="s">
        <v>33</v>
      </c>
      <c r="D15" s="2">
        <v>351.63</v>
      </c>
      <c r="E15" s="2">
        <v>0</v>
      </c>
      <c r="F15" s="8">
        <v>-1</v>
      </c>
      <c r="G15" s="10" t="s">
        <v>59</v>
      </c>
      <c r="H15" s="10" t="s">
        <v>65</v>
      </c>
    </row>
    <row r="16" spans="1:8">
      <c r="A16" s="2">
        <v>704</v>
      </c>
      <c r="B16" s="6">
        <v>25391</v>
      </c>
      <c r="C16" s="6" t="s">
        <v>34</v>
      </c>
      <c r="D16" s="2">
        <v>974.62</v>
      </c>
      <c r="E16" s="2">
        <v>626.4</v>
      </c>
      <c r="F16" s="8">
        <v>-0.35728796864418955</v>
      </c>
      <c r="G16" s="10" t="s">
        <v>59</v>
      </c>
      <c r="H16" s="10" t="s">
        <v>65</v>
      </c>
    </row>
    <row r="17" spans="1:8">
      <c r="A17" s="2">
        <v>704</v>
      </c>
      <c r="B17" s="6">
        <v>69143</v>
      </c>
      <c r="C17" s="6" t="s">
        <v>35</v>
      </c>
      <c r="D17" s="2">
        <v>338.8</v>
      </c>
      <c r="E17" s="2">
        <v>0</v>
      </c>
      <c r="F17" s="8">
        <v>-1</v>
      </c>
      <c r="G17" s="10" t="s">
        <v>59</v>
      </c>
      <c r="H17" s="10" t="s">
        <v>65</v>
      </c>
    </row>
    <row r="18" spans="1:8">
      <c r="A18" s="2">
        <v>704</v>
      </c>
      <c r="B18" s="6">
        <v>29059</v>
      </c>
      <c r="C18" s="6" t="s">
        <v>36</v>
      </c>
      <c r="D18" s="2">
        <v>336</v>
      </c>
      <c r="E18" s="2">
        <v>0</v>
      </c>
      <c r="F18" s="8">
        <v>-1</v>
      </c>
      <c r="G18" s="10" t="s">
        <v>63</v>
      </c>
      <c r="H18" s="2"/>
    </row>
    <row r="19" spans="1:8">
      <c r="A19" s="2">
        <v>704</v>
      </c>
      <c r="B19" s="6">
        <v>114935</v>
      </c>
      <c r="C19" s="6" t="s">
        <v>37</v>
      </c>
      <c r="D19" s="3">
        <v>564.04</v>
      </c>
      <c r="E19" s="3">
        <v>236</v>
      </c>
      <c r="F19" s="8">
        <v>-0.58158995815899583</v>
      </c>
      <c r="G19" s="10" t="s">
        <v>59</v>
      </c>
      <c r="H19" s="10" t="s">
        <v>65</v>
      </c>
    </row>
    <row r="20" spans="1:8">
      <c r="A20" s="2">
        <v>704</v>
      </c>
      <c r="B20" s="6">
        <v>120359</v>
      </c>
      <c r="C20" s="6" t="s">
        <v>38</v>
      </c>
      <c r="D20" s="3">
        <v>322</v>
      </c>
      <c r="E20" s="3">
        <v>0</v>
      </c>
      <c r="F20" s="8">
        <v>-1</v>
      </c>
      <c r="G20" s="10" t="s">
        <v>57</v>
      </c>
      <c r="H20" s="3"/>
    </row>
    <row r="21" spans="1:8">
      <c r="A21" s="2">
        <v>704</v>
      </c>
      <c r="B21" s="6">
        <v>6378</v>
      </c>
      <c r="C21" s="6" t="s">
        <v>39</v>
      </c>
      <c r="D21" s="3">
        <v>312</v>
      </c>
      <c r="E21" s="3">
        <v>0</v>
      </c>
      <c r="F21" s="8">
        <v>-1</v>
      </c>
      <c r="G21" s="3"/>
      <c r="H21" s="3"/>
    </row>
    <row r="22" spans="1:8">
      <c r="A22" s="2">
        <v>704</v>
      </c>
      <c r="B22" s="6">
        <v>16635</v>
      </c>
      <c r="C22" s="6" t="s">
        <v>40</v>
      </c>
      <c r="D22" s="3">
        <v>312</v>
      </c>
      <c r="E22" s="3">
        <v>0</v>
      </c>
      <c r="F22" s="8">
        <v>-1</v>
      </c>
      <c r="G22" s="10" t="s">
        <v>63</v>
      </c>
      <c r="H22" s="3"/>
    </row>
    <row r="24" spans="1:8">
      <c r="A24" t="s">
        <v>7</v>
      </c>
      <c r="C24" s="1"/>
    </row>
    <row r="25" spans="1:8">
      <c r="A25" s="2" t="s">
        <v>0</v>
      </c>
      <c r="B25" s="3" t="s">
        <v>1</v>
      </c>
      <c r="C25" s="2" t="s">
        <v>2</v>
      </c>
      <c r="D25" s="2" t="s">
        <v>3</v>
      </c>
      <c r="E25" s="2" t="s">
        <v>4</v>
      </c>
      <c r="F25" s="10" t="s">
        <v>56</v>
      </c>
      <c r="G25" s="2" t="s">
        <v>5</v>
      </c>
      <c r="H25" s="2" t="s">
        <v>6</v>
      </c>
    </row>
    <row r="26" spans="1:8">
      <c r="A26" s="2">
        <v>704</v>
      </c>
      <c r="B26" s="6">
        <v>36345</v>
      </c>
      <c r="C26" s="6" t="s">
        <v>41</v>
      </c>
      <c r="D26" s="2">
        <v>60</v>
      </c>
      <c r="E26" s="2">
        <v>0</v>
      </c>
      <c r="F26" s="12">
        <v>-1</v>
      </c>
      <c r="G26" s="2"/>
      <c r="H26" s="2"/>
    </row>
    <row r="27" spans="1:8">
      <c r="A27" s="2">
        <v>704</v>
      </c>
      <c r="B27" s="6">
        <v>69234</v>
      </c>
      <c r="C27" s="6" t="s">
        <v>25</v>
      </c>
      <c r="D27" s="2">
        <v>33</v>
      </c>
      <c r="E27" s="2">
        <v>0</v>
      </c>
      <c r="F27" s="12">
        <v>-1</v>
      </c>
      <c r="G27" s="10" t="s">
        <v>61</v>
      </c>
      <c r="H27" s="2"/>
    </row>
    <row r="28" spans="1:8">
      <c r="A28" s="2">
        <v>704</v>
      </c>
      <c r="B28" s="6">
        <v>11842</v>
      </c>
      <c r="C28" s="6" t="s">
        <v>42</v>
      </c>
      <c r="D28" s="2">
        <v>22</v>
      </c>
      <c r="E28" s="2">
        <v>0</v>
      </c>
      <c r="F28" s="12">
        <v>-1</v>
      </c>
      <c r="G28" s="10" t="s">
        <v>67</v>
      </c>
      <c r="H28" s="2"/>
    </row>
    <row r="29" spans="1:8">
      <c r="A29" s="2">
        <v>704</v>
      </c>
      <c r="B29" s="6">
        <v>101034</v>
      </c>
      <c r="C29" s="6" t="s">
        <v>43</v>
      </c>
      <c r="D29" s="2">
        <v>26</v>
      </c>
      <c r="E29" s="2">
        <v>7.5</v>
      </c>
      <c r="F29" s="12">
        <v>-0.71153846153846156</v>
      </c>
      <c r="G29" s="10" t="s">
        <v>66</v>
      </c>
      <c r="H29" s="10" t="s">
        <v>65</v>
      </c>
    </row>
    <row r="30" spans="1:8">
      <c r="A30" s="2">
        <v>704</v>
      </c>
      <c r="B30" s="6">
        <v>58880</v>
      </c>
      <c r="C30" s="6" t="s">
        <v>44</v>
      </c>
      <c r="D30" s="2">
        <v>18.25</v>
      </c>
      <c r="E30" s="2">
        <v>2</v>
      </c>
      <c r="F30" s="12">
        <v>-0.8904109589041096</v>
      </c>
      <c r="G30" s="10" t="s">
        <v>66</v>
      </c>
      <c r="H30" s="10" t="s">
        <v>65</v>
      </c>
    </row>
    <row r="31" spans="1:8">
      <c r="A31" s="2">
        <v>704</v>
      </c>
      <c r="B31" s="6">
        <v>46760</v>
      </c>
      <c r="C31" s="6" t="s">
        <v>45</v>
      </c>
      <c r="D31" s="2">
        <v>22.3</v>
      </c>
      <c r="E31" s="2">
        <v>7</v>
      </c>
      <c r="F31" s="12">
        <v>-0.68609865470852016</v>
      </c>
      <c r="G31" s="10" t="s">
        <v>66</v>
      </c>
      <c r="H31" s="10" t="s">
        <v>65</v>
      </c>
    </row>
    <row r="32" spans="1:8">
      <c r="A32" s="2">
        <v>704</v>
      </c>
      <c r="B32" s="6">
        <v>10365</v>
      </c>
      <c r="C32" s="6" t="s">
        <v>46</v>
      </c>
      <c r="D32" s="3">
        <v>15</v>
      </c>
      <c r="E32" s="3">
        <v>0</v>
      </c>
      <c r="F32" s="12">
        <v>-1</v>
      </c>
      <c r="G32" s="3"/>
      <c r="H32" s="3"/>
    </row>
    <row r="33" spans="1:8">
      <c r="A33" s="2">
        <v>704</v>
      </c>
      <c r="B33" s="6">
        <v>932</v>
      </c>
      <c r="C33" s="6" t="s">
        <v>47</v>
      </c>
      <c r="D33" s="3">
        <v>14</v>
      </c>
      <c r="E33" s="3">
        <v>0</v>
      </c>
      <c r="F33" s="12">
        <v>-1</v>
      </c>
      <c r="G33" s="10" t="s">
        <v>67</v>
      </c>
      <c r="H33" s="3"/>
    </row>
    <row r="34" spans="1:8">
      <c r="A34" s="2">
        <v>704</v>
      </c>
      <c r="B34" s="6">
        <v>21580</v>
      </c>
      <c r="C34" s="6" t="s">
        <v>23</v>
      </c>
      <c r="D34" s="3">
        <v>17</v>
      </c>
      <c r="E34" s="3">
        <v>3</v>
      </c>
      <c r="F34" s="12">
        <v>-0.82352941176470584</v>
      </c>
      <c r="G34" s="10" t="s">
        <v>66</v>
      </c>
      <c r="H34" s="10" t="s">
        <v>65</v>
      </c>
    </row>
    <row r="35" spans="1:8">
      <c r="A35" s="2">
        <v>704</v>
      </c>
      <c r="B35" s="6">
        <v>114935</v>
      </c>
      <c r="C35" s="6" t="s">
        <v>37</v>
      </c>
      <c r="D35" s="3">
        <v>24</v>
      </c>
      <c r="E35" s="3">
        <v>10</v>
      </c>
      <c r="F35" s="12">
        <v>-0.58333333333333337</v>
      </c>
      <c r="G35" s="10" t="s">
        <v>66</v>
      </c>
      <c r="H35" s="10" t="s">
        <v>65</v>
      </c>
    </row>
    <row r="36" spans="1:8">
      <c r="A36" s="2">
        <v>704</v>
      </c>
      <c r="B36" s="6">
        <v>3841</v>
      </c>
      <c r="C36" s="6" t="s">
        <v>48</v>
      </c>
      <c r="D36" s="3">
        <v>13</v>
      </c>
      <c r="E36" s="3">
        <v>0</v>
      </c>
      <c r="F36" s="12">
        <v>-1</v>
      </c>
      <c r="G36" s="10" t="s">
        <v>67</v>
      </c>
      <c r="H36" s="3"/>
    </row>
    <row r="37" spans="1:8">
      <c r="A37" s="2">
        <v>704</v>
      </c>
      <c r="B37" s="6">
        <v>11798</v>
      </c>
      <c r="C37" s="6" t="s">
        <v>49</v>
      </c>
      <c r="D37" s="3">
        <v>13</v>
      </c>
      <c r="E37" s="3">
        <v>0</v>
      </c>
      <c r="F37" s="12">
        <v>-1</v>
      </c>
      <c r="G37" s="3"/>
      <c r="H37" s="3"/>
    </row>
    <row r="38" spans="1:8">
      <c r="A38" s="2">
        <v>704</v>
      </c>
      <c r="B38" s="6">
        <v>43917</v>
      </c>
      <c r="C38" s="6" t="s">
        <v>50</v>
      </c>
      <c r="D38" s="3">
        <v>15</v>
      </c>
      <c r="E38" s="3">
        <v>2</v>
      </c>
      <c r="F38" s="12">
        <v>-0.8666666666666667</v>
      </c>
      <c r="G38" s="10" t="s">
        <v>68</v>
      </c>
      <c r="H38" s="3"/>
    </row>
    <row r="39" spans="1:8">
      <c r="A39" s="2">
        <v>704</v>
      </c>
      <c r="B39" s="6">
        <v>44609</v>
      </c>
      <c r="C39" s="6" t="s">
        <v>51</v>
      </c>
      <c r="D39" s="3">
        <v>17</v>
      </c>
      <c r="E39" s="3">
        <v>4</v>
      </c>
      <c r="F39" s="12">
        <v>-0.76470588235294112</v>
      </c>
      <c r="G39" s="10" t="s">
        <v>66</v>
      </c>
      <c r="H39" s="10" t="s">
        <v>65</v>
      </c>
    </row>
    <row r="40" spans="1:8">
      <c r="A40" s="2">
        <v>704</v>
      </c>
      <c r="B40" s="6">
        <v>63648</v>
      </c>
      <c r="C40" s="6" t="s">
        <v>52</v>
      </c>
      <c r="D40" s="3">
        <v>14</v>
      </c>
      <c r="E40" s="3">
        <v>1</v>
      </c>
      <c r="F40" s="12">
        <v>-0.9285714285714286</v>
      </c>
      <c r="G40" s="10" t="s">
        <v>66</v>
      </c>
      <c r="H40" s="10" t="s">
        <v>65</v>
      </c>
    </row>
    <row r="41" spans="1:8">
      <c r="A41" s="2">
        <v>704</v>
      </c>
      <c r="B41" s="6">
        <v>72966</v>
      </c>
      <c r="C41" s="6" t="s">
        <v>30</v>
      </c>
      <c r="D41" s="3">
        <v>23</v>
      </c>
      <c r="E41" s="3">
        <v>10</v>
      </c>
      <c r="F41" s="12">
        <v>-0.56521739130434778</v>
      </c>
      <c r="G41" s="10" t="s">
        <v>60</v>
      </c>
      <c r="H41" s="3"/>
    </row>
    <row r="42" spans="1:8">
      <c r="A42" s="2">
        <v>704</v>
      </c>
      <c r="B42" s="6">
        <v>92130</v>
      </c>
      <c r="C42" s="6" t="s">
        <v>29</v>
      </c>
      <c r="D42" s="3">
        <v>15</v>
      </c>
      <c r="E42" s="3">
        <v>2</v>
      </c>
      <c r="F42" s="12">
        <v>-0.8666666666666667</v>
      </c>
      <c r="G42" s="10" t="s">
        <v>66</v>
      </c>
      <c r="H42" s="10" t="s">
        <v>65</v>
      </c>
    </row>
    <row r="43" spans="1:8">
      <c r="A43" s="2">
        <v>704</v>
      </c>
      <c r="B43" s="6">
        <v>515</v>
      </c>
      <c r="C43" s="6" t="s">
        <v>53</v>
      </c>
      <c r="D43" s="3">
        <v>12</v>
      </c>
      <c r="E43" s="3">
        <v>0</v>
      </c>
      <c r="F43" s="12">
        <v>-1</v>
      </c>
      <c r="G43" s="10" t="s">
        <v>63</v>
      </c>
      <c r="H43" s="3"/>
    </row>
    <row r="44" spans="1:8">
      <c r="A44" s="2">
        <v>704</v>
      </c>
      <c r="B44" s="6">
        <v>830</v>
      </c>
      <c r="C44" s="6" t="s">
        <v>54</v>
      </c>
      <c r="D44" s="3">
        <v>12</v>
      </c>
      <c r="E44" s="3">
        <v>0</v>
      </c>
      <c r="F44" s="12">
        <v>-1</v>
      </c>
      <c r="G44" s="10" t="s">
        <v>67</v>
      </c>
      <c r="H44" s="3"/>
    </row>
    <row r="45" spans="1:8">
      <c r="A45" s="2">
        <v>704</v>
      </c>
      <c r="B45" s="6">
        <v>30352</v>
      </c>
      <c r="C45" s="6" t="s">
        <v>55</v>
      </c>
      <c r="D45" s="3">
        <v>24</v>
      </c>
      <c r="E45" s="3">
        <v>12</v>
      </c>
      <c r="F45" s="12">
        <v>-0.5</v>
      </c>
      <c r="G45" s="10" t="s">
        <v>66</v>
      </c>
      <c r="H45" s="10" t="s">
        <v>65</v>
      </c>
    </row>
    <row r="47" spans="1:8">
      <c r="A47" s="1" t="s">
        <v>13</v>
      </c>
    </row>
    <row r="48" spans="1:8">
      <c r="A48" s="2" t="s">
        <v>0</v>
      </c>
      <c r="B48" s="2" t="s">
        <v>9</v>
      </c>
      <c r="C48" s="2" t="s">
        <v>11</v>
      </c>
      <c r="D48" s="2" t="s">
        <v>8</v>
      </c>
      <c r="E48" s="2" t="s">
        <v>10</v>
      </c>
      <c r="F48" s="2" t="s">
        <v>12</v>
      </c>
      <c r="G48" s="2" t="s">
        <v>8</v>
      </c>
    </row>
    <row r="49" spans="1:7">
      <c r="A49" s="3">
        <v>704</v>
      </c>
      <c r="B49" s="3">
        <v>1384</v>
      </c>
      <c r="C49" s="3">
        <v>1254</v>
      </c>
      <c r="D49" s="7">
        <v>-9.3899999999999997E-2</v>
      </c>
      <c r="E49" s="3">
        <v>192</v>
      </c>
      <c r="F49" s="3">
        <v>246</v>
      </c>
      <c r="G49" s="7">
        <v>0.28120000000000001</v>
      </c>
    </row>
    <row r="50" spans="1:7">
      <c r="A50" s="5" t="s">
        <v>19</v>
      </c>
      <c r="B50" s="4"/>
      <c r="C50" s="4"/>
      <c r="D50" s="4"/>
      <c r="E50" s="4"/>
      <c r="F50" s="4"/>
      <c r="G50" s="4"/>
    </row>
    <row r="52" spans="1:7">
      <c r="A52" s="1" t="s">
        <v>14</v>
      </c>
    </row>
    <row r="53" spans="1:7">
      <c r="A53" s="2" t="s">
        <v>0</v>
      </c>
      <c r="B53" s="2" t="s">
        <v>15</v>
      </c>
      <c r="C53" s="2" t="s">
        <v>16</v>
      </c>
      <c r="D53" s="2" t="s">
        <v>8</v>
      </c>
      <c r="E53" s="2" t="s">
        <v>17</v>
      </c>
      <c r="F53" s="2" t="s">
        <v>18</v>
      </c>
      <c r="G53" s="2" t="s">
        <v>8</v>
      </c>
    </row>
    <row r="54" spans="1:7">
      <c r="A54" s="11">
        <v>704</v>
      </c>
      <c r="B54" s="11">
        <v>71948.929999999993</v>
      </c>
      <c r="C54" s="11">
        <v>67142.77</v>
      </c>
      <c r="D54" s="7">
        <v>-6.6799999999999998E-2</v>
      </c>
      <c r="E54" s="11">
        <v>14511.2</v>
      </c>
      <c r="F54" s="3">
        <v>23262.61</v>
      </c>
      <c r="G54" s="3">
        <f>F54-E54</f>
        <v>8751.41</v>
      </c>
    </row>
    <row r="55" spans="1:7">
      <c r="A55" s="5" t="s">
        <v>19</v>
      </c>
      <c r="B55" s="4"/>
      <c r="C55" s="4"/>
      <c r="D55" s="4"/>
      <c r="E55" s="4"/>
      <c r="F55" s="4"/>
      <c r="G55" s="4"/>
    </row>
  </sheetData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2014-10-27T02:23:47Z</dcterms:modified>
</cp:coreProperties>
</file>